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66925"/>
  <xr:revisionPtr revIDLastSave="0" documentId="8_{5DE85832-9E16-4EEF-A676-4BC5F1B27708}" xr6:coauthVersionLast="33" xr6:coauthVersionMax="33" xr10:uidLastSave="{00000000-0000-0000-0000-000000000000}"/>
  <bookViews>
    <workbookView xWindow="0" yWindow="0" windowWidth="38400" windowHeight="16425" xr2:uid="{7F387A05-20B8-433A-AB7C-15EEF262D9C6}"/>
  </bookViews>
  <sheets>
    <sheet name="Pivottable, Analyse, Refresh" sheetId="2" r:id="rId1"/>
    <sheet name="Lim inn data her" sheetId="1" r:id="rId2"/>
  </sheet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<sst xmlns="http://schemas.openxmlformats.org/spreadsheetml/2006/main" count="274" uniqueCount="68">
  <si>
    <t>FONDSAVANSE AS</t>
  </si>
  <si>
    <t>MP PENSJON PK</t>
  </si>
  <si>
    <t>MYRLID AS</t>
  </si>
  <si>
    <t>RADIUMHOSPITALETS</t>
  </si>
  <si>
    <t>NORDNET LIVSFORSIKRING AS</t>
  </si>
  <si>
    <t>GRESSLIEN ODD ROAR</t>
  </si>
  <si>
    <t>BERG-LARSEN ALEXANDER</t>
  </si>
  <si>
    <t>NORDNET BANK AB</t>
  </si>
  <si>
    <t>SYVERTSEN SVEIN ERIK</t>
  </si>
  <si>
    <t>JANDERSEN KAPITAL AS</t>
  </si>
  <si>
    <t>OLAV OLSEN HOLDING AS</t>
  </si>
  <si>
    <t>NETFONDS LIVSFORSIKRING AS</t>
  </si>
  <si>
    <t>ELVEVOLD ARNULF MARTIN</t>
  </si>
  <si>
    <t>LGJ INVEST AS</t>
  </si>
  <si>
    <t>HMH INVEST AS</t>
  </si>
  <si>
    <t>KLP AKSJENORGE INDEKS</t>
  </si>
  <si>
    <t>AASEN KJETIL MYRLID</t>
  </si>
  <si>
    <t>FLORELIUS SVEN EDVIN</t>
  </si>
  <si>
    <t>NUNATAK INVEST AS</t>
  </si>
  <si>
    <t>LARSEN ARILD SJÅVE</t>
  </si>
  <si>
    <t>VESLIK AS</t>
  </si>
  <si>
    <t>DANSKE BANK A/S</t>
  </si>
  <si>
    <t>FORENEDE FORVALTNING AS</t>
  </si>
  <si>
    <t>HJØRUNGNES IVAR</t>
  </si>
  <si>
    <t>BNP PARIBAS SECURITIES SERVICES</t>
  </si>
  <si>
    <t>BAKELITTFABRIKKEN HOLDING AS</t>
  </si>
  <si>
    <t>MYNA AS</t>
  </si>
  <si>
    <t>PETROCK II AS</t>
  </si>
  <si>
    <t>HASJØ HOLDING AS</t>
  </si>
  <si>
    <t>BAKKER DIRK THEODOOR</t>
  </si>
  <si>
    <t>UBS SWITZERLAND AG</t>
  </si>
  <si>
    <t>SOLLI JAN ODDGEIR</t>
  </si>
  <si>
    <t>HJØRUNGDAL TROND</t>
  </si>
  <si>
    <t>ELAMA AS</t>
  </si>
  <si>
    <t>STOKVOLD ANDERS</t>
  </si>
  <si>
    <t>BJUNE REIDAR HAAKON</t>
  </si>
  <si>
    <t>LUCELLUM AS</t>
  </si>
  <si>
    <t>STORVIK VIDAR</t>
  </si>
  <si>
    <t>KNUDSEN HÅKON MJØMEN</t>
  </si>
  <si>
    <t>STORVAND TROND VINJE</t>
  </si>
  <si>
    <t>NIELSEN BENJAMIN NICOLAS</t>
  </si>
  <si>
    <t>ERIKSEN ESBEN</t>
  </si>
  <si>
    <t>RUL AS</t>
  </si>
  <si>
    <t>LOG JOHN BJARNE</t>
  </si>
  <si>
    <t>KORTVEDT TOM ROAR</t>
  </si>
  <si>
    <t>DNB NOR BANK ASA MEGLERKONTO INNLAND</t>
  </si>
  <si>
    <t>BØHN HANS PETER</t>
  </si>
  <si>
    <t>AKK INVEST AS</t>
  </si>
  <si>
    <t>SVENDSEN BØRGE RAYMOND</t>
  </si>
  <si>
    <t>ANDERSEN ASLAUG MARIE</t>
  </si>
  <si>
    <t>Dato</t>
  </si>
  <si>
    <t>Rank</t>
  </si>
  <si>
    <t>Antall</t>
  </si>
  <si>
    <t>Andel</t>
  </si>
  <si>
    <t>Verdi</t>
  </si>
  <si>
    <t>Navn</t>
  </si>
  <si>
    <t>ZENITSTATISTICS AB</t>
  </si>
  <si>
    <t>MERKON AS</t>
  </si>
  <si>
    <t>ESTI AS</t>
  </si>
  <si>
    <t>Column Labels</t>
  </si>
  <si>
    <t>22.mai</t>
  </si>
  <si>
    <t>28.mai</t>
  </si>
  <si>
    <t>04.jun</t>
  </si>
  <si>
    <t>11.jun</t>
  </si>
  <si>
    <t>18.jun</t>
  </si>
  <si>
    <t>Sum of Verdi</t>
  </si>
  <si>
    <t>Row Labels</t>
  </si>
  <si>
    <t>KIRITEC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</si>
</sst>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4">
    <dxf>
      <numFmt numFmtId="3" formatCode="#,##0"/>
    </dxf>
    <dxf>
      <numFmt numFmtId="14" formatCode="0.00\ %"/>
    </dxf>
    <dxf>
      <numFmt numFmtId="3" formatCode="#,##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[PCIB_Topp50.xlsx]Pivottable, Analyse, Refresh!PivotTable1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'Pivottable, Analyse, Refresh'!$B$3:$B$4</c:f>
              <c:strCache>
                <c:ptCount val="1"/>
                <c:pt idx="0">
                  <c:v>BERG-LARSEN ALEXANDER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Refresh'!$B$5:$B$9</c:f>
              <c:numCache>
                <c:formatCode>General</c:formatCode>
                <c:ptCount val="5"/>
                <c:pt idx="0">
                  <c:v>24008850</c:v>
                </c:pt>
                <c:pt idx="1">
                  <c:v>23768762</c:v>
                </c:pt>
                <c:pt idx="2">
                  <c:v>25190572</c:v>
                </c:pt>
                <c:pt idx="3">
                  <c:v>24305802</c:v>
                </c:pt>
                <c:pt idx="4">
                  <c:v>22645886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F-4409-98AA-93D2E463A66B}"/>
            </c:ext>
          </c:extLst>
        </c:ser>
        <c:ser>
          <c:idx val="1"/>
          <c:order val="1"/>
          <c:tx>
            <c:strRef>
              <c:f>'Pivottable, Analyse, Refresh'!$C$3:$C$4</c:f>
              <c:strCache>
                <c:ptCount val="1"/>
                <c:pt idx="0">
                  <c:v>FONDSAVANSE 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Refresh'!$C$5:$C$9</c:f>
              <c:numCache>
                <c:formatCode>General</c:formatCode>
                <c:ptCount val="5"/>
                <c:pt idx="0">
                  <c:v>127042000</c:v>
                </c:pt>
                <c:pt idx="1">
                  <c:v>125771580</c:v>
                </c:pt>
                <c:pt idx="2">
                  <c:v>132631848</c:v>
                </c:pt>
                <c:pt idx="3">
                  <c:v>128312420</c:v>
                </c:pt>
                <c:pt idx="4">
                  <c:v>120054690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F-4409-98AA-93D2E463A66B}"/>
            </c:ext>
          </c:extLst>
        </c:ser>
        <c:ser>
          <c:idx val="2"/>
          <c:order val="2"/>
          <c:tx>
            <c:strRef>
              <c:f>'Pivottable, Analyse, Refresh'!$D$3:$D$4</c:f>
              <c:strCache>
                <c:ptCount val="1"/>
                <c:pt idx="0">
                  <c:v>GRESSLIEN ODD ROAR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Refresh'!$D$5:$D$9</c:f>
              <c:numCache>
                <c:formatCode>General</c:formatCode>
                <c:ptCount val="5"/>
                <c:pt idx="0">
                  <c:v>26876250</c:v>
                </c:pt>
                <c:pt idx="1">
                  <c:v>26632238</c:v>
                </c:pt>
                <c:pt idx="2">
                  <c:v>28084905</c:v>
                </c:pt>
                <c:pt idx="3">
                  <c:v>27220763</c:v>
                </c:pt>
                <c:pt idx="4">
                  <c:v>25491375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F-4409-98AA-93D2E463A66B}"/>
            </c:ext>
          </c:extLst>
        </c:ser>
        <c:ser>
          <c:idx val="3"/>
          <c:order val="3"/>
          <c:tx>
            <c:strRef>
              <c:f>'Pivottable, Analyse, Refresh'!$E$3:$E$4</c:f>
              <c:strCache>
                <c:ptCount val="1"/>
                <c:pt idx="0">
                  <c:v>JANDERSEN KAPITAL 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Refresh'!$E$5:$E$9</c:f>
              <c:numCache>
                <c:formatCode>General</c:formatCode>
                <c:ptCount val="5"/>
                <c:pt idx="0">
                  <c:v>18000000</c:v>
                </c:pt>
                <c:pt idx="1">
                  <c:v>17820000</c:v>
                </c:pt>
                <c:pt idx="2">
                  <c:v>18792000</c:v>
                </c:pt>
                <c:pt idx="3">
                  <c:v>18180000</c:v>
                </c:pt>
                <c:pt idx="4">
                  <c:v>17010000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F-4409-98AA-93D2E463A66B}"/>
            </c:ext>
          </c:extLst>
        </c:ser>
        <c:ser>
          <c:idx val="4"/>
          <c:order val="4"/>
          <c:tx>
            <c:strRef>
              <c:f>'Pivottable, Analyse, Refresh'!$F$3:$F$4</c:f>
              <c:strCache>
                <c:ptCount val="1"/>
                <c:pt idx="0">
                  <c:v>MP PENSJON PK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Refresh'!$F$5:$F$9</c:f>
              <c:numCache>
                <c:formatCode>General</c:formatCode>
                <c:ptCount val="5"/>
                <c:pt idx="0">
                  <c:v>69726100</c:v>
                </c:pt>
                <c:pt idx="1">
                  <c:v>69028839</c:v>
                </c:pt>
                <c:pt idx="2">
                  <c:v>72794048</c:v>
                </c:pt>
                <c:pt idx="3">
                  <c:v>70423361</c:v>
                </c:pt>
                <c:pt idx="4">
                  <c:v>63528665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F-4409-98AA-93D2E463A66B}"/>
            </c:ext>
          </c:extLst>
        </c:ser>
        <c:ser>
          <c:idx val="5"/>
          <c:order val="5"/>
          <c:tx>
            <c:strRef>
              <c:f>'Pivottable, Analyse, Refresh'!$G$3:$G$4</c:f>
              <c:strCache>
                <c:ptCount val="1"/>
                <c:pt idx="0">
                  <c:v>MYRLID 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Refresh'!$G$5:$G$9</c:f>
              <c:numCache>
                <c:formatCode>General</c:formatCode>
                <c:ptCount val="5"/>
                <c:pt idx="0">
                  <c:v>62000000</c:v>
                </c:pt>
                <c:pt idx="1">
                  <c:v>61380000</c:v>
                </c:pt>
                <c:pt idx="2">
                  <c:v>64728000</c:v>
                </c:pt>
                <c:pt idx="3">
                  <c:v>62620000</c:v>
                </c:pt>
                <c:pt idx="4">
                  <c:v>58590000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EF-4409-98AA-93D2E463A66B}"/>
            </c:ext>
          </c:extLst>
        </c:ser>
        <c:ser>
          <c:idx val="6"/>
          <c:order val="6"/>
          <c:tx>
            <c:strRef>
              <c:f>'Pivottable, Analyse, Refresh'!$H$3:$H$4</c:f>
              <c:strCache>
                <c:ptCount val="1"/>
                <c:pt idx="0">
                  <c:v>NORDNET BANK AB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Refresh'!$H$5:$H$9</c:f>
              <c:numCache>
                <c:formatCode>General</c:formatCode>
                <c:ptCount val="5"/>
                <c:pt idx="0">
                  <c:v>23205650</c:v>
                </c:pt>
                <c:pt idx="1">
                  <c:v>22861872</c:v>
                </c:pt>
                <c:pt idx="2">
                  <c:v>24073857</c:v>
                </c:pt>
                <c:pt idx="3">
                  <c:v>23371905</c:v>
                </c:pt>
                <c:pt idx="4">
                  <c:v>21860969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EF-4409-98AA-93D2E463A66B}"/>
            </c:ext>
          </c:extLst>
        </c:ser>
        <c:ser>
          <c:idx val="7"/>
          <c:order val="7"/>
          <c:tx>
            <c:strRef>
              <c:f>'Pivottable, Analyse, Refresh'!$I$3:$I$4</c:f>
              <c:strCache>
                <c:ptCount val="1"/>
                <c:pt idx="0">
                  <c:v>NORDNET LIVSFORSIKRING 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Refresh'!$I$5:$I$9</c:f>
              <c:numCache>
                <c:formatCode>General</c:formatCode>
                <c:ptCount val="5"/>
                <c:pt idx="0">
                  <c:v>32786000</c:v>
                </c:pt>
                <c:pt idx="1">
                  <c:v>32838053</c:v>
                </c:pt>
                <c:pt idx="2">
                  <c:v>34171999</c:v>
                </c:pt>
                <c:pt idx="3">
                  <c:v>32037402</c:v>
                </c:pt>
                <c:pt idx="4">
                  <c:v>29982204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EF-4409-98AA-93D2E463A66B}"/>
            </c:ext>
          </c:extLst>
        </c:ser>
        <c:ser>
          <c:idx val="8"/>
          <c:order val="8"/>
          <c:tx>
            <c:strRef>
              <c:f>'Pivottable, Analyse, Refresh'!$J$3:$J$4</c:f>
              <c:strCache>
                <c:ptCount val="1"/>
                <c:pt idx="0">
                  <c:v>RADIUMHOSPITALETS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Refresh'!$J$5:$J$9</c:f>
              <c:numCache>
                <c:formatCode>General</c:formatCode>
                <c:ptCount val="5"/>
                <c:pt idx="0">
                  <c:v>62720750</c:v>
                </c:pt>
                <c:pt idx="1">
                  <c:v>62093543</c:v>
                </c:pt>
                <c:pt idx="2">
                  <c:v>65386816</c:v>
                </c:pt>
                <c:pt idx="3">
                  <c:v>58297958</c:v>
                </c:pt>
                <c:pt idx="4">
                  <c:v>54546109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EF-4409-98AA-93D2E463A66B}"/>
            </c:ext>
          </c:extLst>
        </c:ser>
        <c:ser>
          <c:idx val="9"/>
          <c:order val="9"/>
          <c:tx>
            <c:strRef>
              <c:f>'Pivottable, Analyse, Refresh'!$K$3:$K$4</c:f>
              <c:strCache>
                <c:ptCount val="1"/>
                <c:pt idx="0">
                  <c:v>SYVERTSEN SVEIN ERIK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'Pivottable, Analyse, Refresh'!$A$5:$A$9</c:f>
              <c:strCache>
                <c:ptCount val="5"/>
                <c:pt idx="0">
                  <c:v>22.mai</c:v>
                </c:pt>
                <c:pt idx="1">
                  <c:v>28.mai</c:v>
                </c:pt>
                <c:pt idx="2">
                  <c:v>04.jun</c:v>
                </c:pt>
                <c:pt idx="3">
                  <c:v>11.jun</c:v>
                </c:pt>
                <c:pt idx="4">
                  <c:v>18.jun</c:v>
                </c:pt>
              </c:strCache>
            </c:strRef>
          </c:cat>
          <c:val>
            <c:numRef>
              <c:f>'Pivottable, Analyse, Refresh'!$K$5:$K$9</c:f>
              <c:numCache>
                <c:formatCode>General</c:formatCode>
                <c:ptCount val="5"/>
                <c:pt idx="0">
                  <c:v>19330350</c:v>
                </c:pt>
                <c:pt idx="1">
                  <c:v>19137047</c:v>
                </c:pt>
                <c:pt idx="2">
                  <c:v>19658885</c:v>
                </c:pt>
                <c:pt idx="3">
                  <c:v>18513654</c:v>
                </c:pt>
                <c:pt idx="4">
                  <c:v>17322181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EF-4409-98AA-93D2E463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740368"/>
        <c:axId val="780468368"/>
      </c:lineChart>
      <c:catAx>
        <c:axId val="6487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0468368"/>
        <c:crosses val="autoZero"/>
        <c:auto val="1"/>
        <c:lblAlgn val="ctr"/>
        <c:lblOffset val="100"/>
        <c:noMultiLvlLbl val="0"/>
      </c:catAx>
      <c:valAx>
        <c:axId val="78046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74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290511</xdr:colOff>
      <xdr:row>9</xdr:row>
      <xdr:rowOff>176211</xdr:rowOff>
    </xdr:from>
    <xdr:to>
      <xdr:col>9</xdr:col>
      <xdr:colOff>114300</xdr:colOff>
      <xdr:row>37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53656-AF17-4F5D-9341-219F40293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270.385930787037" createdVersion="6" refreshedVersion="6" minRefreshableVersion="3" recordCount="250" xr:uid="{8E803576-EC03-4AB3-A059-AF3592D7B644}">
  <cacheSource type="worksheet">
    <worksheetSource name="Table1"/>
  </cacheSource>
  <cacheFields count="7">
    <cacheField name="Dato" numFmtId="14">
      <sharedItems containsSemiMixedTypes="0" containsNonDate="0" containsDate="1" containsString="0" minDate="2018-05-22T00:00:00" maxDate="2018-06-19T00:00:00" count="5">
        <d v="2018-06-18T00:00:00"/>
        <d v="2018-06-11T00:00:00"/>
        <d v="2018-06-04T00:00:00"/>
        <d v="2018-05-28T00:00:00"/>
        <d v="2018-05-22T00:00:00"/>
      </sharedItems>
      <fieldGroup par="6" base="0">
        <rangePr groupBy="days" startDate="2018-05-22T00:00:00" endDate="2018-06-19T00:00:00"/>
        <groupItems count="368">
          <s v="&lt;22.05.2018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i"/>
          <s v="02.mai"/>
          <s v="03.mai"/>
          <s v="04.mai"/>
          <s v="05.mai"/>
          <s v="06.mai"/>
          <s v="07.mai"/>
          <s v="08.mai"/>
          <s v="09.mai"/>
          <s v="10.mai"/>
          <s v="11.mai"/>
          <s v="12.mai"/>
          <s v="13.mai"/>
          <s v="14.mai"/>
          <s v="15.mai"/>
          <s v="16.mai"/>
          <s v="17.mai"/>
          <s v="18.mai"/>
          <s v="19.mai"/>
          <s v="20.mai"/>
          <s v="21.mai"/>
          <s v="22.mai"/>
          <s v="23.mai"/>
          <s v="24.mai"/>
          <s v="25.mai"/>
          <s v="26.mai"/>
          <s v="27.mai"/>
          <s v="28.mai"/>
          <s v="29.mai"/>
          <s v="30.mai"/>
          <s v="31.mai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s"/>
          <s v="02.des"/>
          <s v="03.des"/>
          <s v="04.des"/>
          <s v="05.des"/>
          <s v="06.des"/>
          <s v="07.des"/>
          <s v="08.des"/>
          <s v="09.des"/>
          <s v="10.des"/>
          <s v="11.des"/>
          <s v="12.des"/>
          <s v="13.des"/>
          <s v="14.des"/>
          <s v="15.des"/>
          <s v="16.des"/>
          <s v="17.des"/>
          <s v="18.des"/>
          <s v="19.des"/>
          <s v="20.des"/>
          <s v="21.des"/>
          <s v="22.des"/>
          <s v="23.des"/>
          <s v="24.des"/>
          <s v="25.des"/>
          <s v="26.des"/>
          <s v="27.des"/>
          <s v="28.des"/>
          <s v="29.des"/>
          <s v="30.des"/>
          <s v="31.des"/>
          <s v="&gt;19.06.2018"/>
        </groupItems>
      </fieldGroup>
    </cacheField>
    <cacheField name="Rank" numFmtId="0">
      <sharedItems containsSemiMixedTypes="0" containsString="0" containsNumber="1" containsInteger="1" minValue="1" maxValue="50"/>
    </cacheField>
    <cacheField name="Antall" numFmtId="3">
      <sharedItems containsSemiMixedTypes="0" containsString="0" containsNumber="1" containsInteger="1" minValue="74000" maxValue="2540840"/>
    </cacheField>
    <cacheField name="Andel" numFmtId="10">
      <sharedItems containsSemiMixedTypes="0" containsString="0" containsNumber="1" minValue="3.0000000000000001E-3" maxValue="0.1017"/>
    </cacheField>
    <cacheField name="Verdi" numFmtId="3">
      <sharedItems containsSemiMixedTypes="0" containsString="0" containsNumber="1" containsInteger="1" minValue="3663000" maxValue="132631848"/>
    </cacheField>
    <cacheField name="Navn" numFmtId="0">
      <sharedItems count="104">
        <s v="AASEN KJETIL MYRLID"/>
        <s v="AKK INVEST AS"/>
        <s v="ANDERSEN ASLAUG MARIE"/>
        <s v="BAKELITTFABRIKKEN HOLDING AS"/>
        <s v="BAKKER DIRK THEODOOR"/>
        <s v="BERG-LARSEN ALEXANDER"/>
        <s v="BJUNE REIDAR HAAKON"/>
        <s v="BNP PARIBAS SECURITIES SERVICES"/>
        <s v="BØHN HANS PETER"/>
        <s v="DANSKE BANK A/S"/>
        <s v="DNB NOR BANK ASA MEGLERKONTO INNLAND"/>
        <s v="ELAMA AS"/>
        <s v="ELVEVOLD ARNULF MARTIN"/>
        <s v="ERIKSEN ESBEN"/>
        <s v="ESTI AS"/>
        <s v="FLORELIUS SVEN EDVIN"/>
        <s v="FONDSAVANSE AS"/>
        <s v="FORENEDE FORVALTNING AS"/>
        <s v="GRESSLIEN ODD ROAR"/>
        <s v="HASJØ HOLDING AS"/>
        <s v="HJØRUNGDAL TROND"/>
        <s v="HJØRUNGNES IVAR"/>
        <s v="HMH INVEST AS"/>
        <s v="JANDERSEN KAPITAL AS"/>
        <s v="KIRITEC A/S"/>
        <s v="KLP AKSJENORGE INDEKS"/>
        <s v="KNUDSEN HÅKON MJØMEN"/>
        <s v="KORTVEDT TOM ROAR"/>
        <s v="LARSEN ARILD SJÅVE"/>
        <s v="LGJ INVEST AS"/>
        <s v="LOG JOHN BJARNE"/>
        <s v="LUCELLUM AS"/>
        <s v="MERKON AS"/>
        <s v="MP PENSJON PK"/>
        <s v="MYNA AS"/>
        <s v="MYRLID AS"/>
        <s v="NETFONDS LIVSFORSIKRING AS"/>
        <s v="NIELSEN BENJAMIN NICOLAS"/>
        <s v="NORDNET BANK AB"/>
        <s v="NORDNET LIVSFORSIKRING AS"/>
        <s v="NUNATAK INVEST AS"/>
        <s v="OLAV OLSEN HOLDING AS"/>
        <s v="PETROCK II AS"/>
        <s v="RADIUMHOSPITALETS"/>
        <s v="RUL AS"/>
        <s v="SOLLI JAN ODDGEIR"/>
        <s v="STOKVOLD ANDERS"/>
        <s v="STORVAND TROND VINJE"/>
        <s v="STORVIK VIDAR"/>
        <s v="SVENDSEN BØRGE RAYMOND"/>
        <s v="SYVERTSEN SVEIN ERIK"/>
        <s v="UBS SWITZERLAND AG"/>
        <s v="VESLIK AS"/>
        <s v="ZENITSTATISTICS AB"/>
        <s v="STORVIK VIDAR " u="1"/>
        <s v="LUCELLUM AS " u="1"/>
        <s v="LOG JOHN BJARNE " u="1"/>
        <s v="BNP PARIBAS SECURITIES SERVICES " u="1"/>
        <s v="VESLIK AS " u="1"/>
        <s v="KORTVEDT TOM ROAR " u="1"/>
        <s v="HMH INVEST AS " u="1"/>
        <s v="HASJØ HOLDING AS " u="1"/>
        <s v="SYVERTSEN SVEIN ERIK " u="1"/>
        <s v="SVENDSEN BØRGE RAYMOND " u="1"/>
        <s v="HJØRUNGNES IVAR " u="1"/>
        <s v="FORENEDE FORVALTNING AS " u="1"/>
        <s v="MP PENSJON PK " u="1"/>
        <s v="PETROCK II AS " u="1"/>
        <s v="DANSKE BANK A/S " u="1"/>
        <s v="AKK INVEST AS " u="1"/>
        <s v="ELVEVOLD ARNULF MARTIN " u="1"/>
        <s v="RUL AS " u="1"/>
        <s v="BØHN HANS PETER " u="1"/>
        <s v="GRESSLIEN ODD ROAR " u="1"/>
        <s v="FLORELIUS SVEN EDVIN " u="1"/>
        <s v="FONDSAVANSE AS " u="1"/>
        <s v="MYRLID AS " u="1"/>
        <s v="LARSEN ARILD SJÅVE " u="1"/>
        <s v="BERG-LARSEN ALEXANDER " u="1"/>
        <s v="KNUDSEN HÅKON MJØMEN " u="1"/>
        <s v="MERKON AS " u="1"/>
        <s v="SOLLI JAN ODDGEIR " u="1"/>
        <s v="STOKVOLD ANDERS " u="1"/>
        <s v="OLAV OLSEN HOLDING AS " u="1"/>
        <s v="NETFONDS LIVSFORSIKRING AS " u="1"/>
        <s v="STORVAND TROND VINJE " u="1"/>
        <s v="NUNATAK INVEST AS " u="1"/>
        <s v="BJUNE REIDAR HAAKON " u="1"/>
        <s v="JANDERSEN KAPITAL AS " u="1"/>
        <s v="NORDNET BANK AB " u="1"/>
        <s v="NORDNET LIVSFORSIKRING AS " u="1"/>
        <s v="BAKELITTFABRIKKEN HOLDING AS " u="1"/>
        <s v="AASEN KJETIL MYRLID " u="1"/>
        <s v="ELAMA AS " u="1"/>
        <s v="LGJ INVEST AS " u="1"/>
        <s v="RADIUMHOSPITALETS " u="1"/>
        <s v="HJØRUNGDAL TROND " u="1"/>
        <s v="ERIKSEN ESBEN " u="1"/>
        <s v="ZENITSTATISTICS AB " u="1"/>
        <s v="NIELSEN BENJAMIN NICOLAS " u="1"/>
        <s v="UBS SWITZERLAND AG " u="1"/>
        <s v="BAKKER DIRK THEODOOR " u="1"/>
        <s v="KIRITEC A/S " u="1"/>
        <s v="MYNA AS " u="1"/>
      </sharedItems>
    </cacheField>
    <cacheField name="Months" numFmtId="0" databaseField="0">
      <fieldGroup base="0">
        <rangePr groupBy="months" startDate="2018-05-22T00:00:00" endDate="2018-06-19T00:00:00"/>
        <groupItems count="14">
          <s v="&lt;22.05.2018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19.06.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  <n v="17"/>
    <n v="200000"/>
    <n v="8.0000000000000002E-3"/>
    <n v="9450000"/>
    <x v="0"/>
  </r>
  <r>
    <x v="1"/>
    <n v="17"/>
    <n v="200000"/>
    <n v="8.0000000000000002E-3"/>
    <n v="10100000"/>
    <x v="0"/>
  </r>
  <r>
    <x v="2"/>
    <n v="16"/>
    <n v="200000"/>
    <n v="8.0000000000000002E-3"/>
    <n v="10440000"/>
    <x v="0"/>
  </r>
  <r>
    <x v="3"/>
    <n v="16"/>
    <n v="200000"/>
    <n v="8.0000000000000002E-3"/>
    <n v="9900000"/>
    <x v="0"/>
  </r>
  <r>
    <x v="4"/>
    <n v="16"/>
    <n v="200000"/>
    <n v="8.0000000000000002E-3"/>
    <n v="10000000"/>
    <x v="0"/>
  </r>
  <r>
    <x v="0"/>
    <n v="48"/>
    <n v="83543"/>
    <n v="3.3E-3"/>
    <n v="3947407"/>
    <x v="1"/>
  </r>
  <r>
    <x v="1"/>
    <n v="47"/>
    <n v="78543"/>
    <n v="3.0999999999999999E-3"/>
    <n v="3966422"/>
    <x v="1"/>
  </r>
  <r>
    <x v="2"/>
    <n v="47"/>
    <n v="78543"/>
    <n v="3.0999999999999999E-3"/>
    <n v="4099945"/>
    <x v="1"/>
  </r>
  <r>
    <x v="3"/>
    <n v="48"/>
    <n v="78543"/>
    <n v="3.0999999999999999E-3"/>
    <n v="3887879"/>
    <x v="1"/>
  </r>
  <r>
    <x v="4"/>
    <n v="48"/>
    <n v="78543"/>
    <n v="3.0999999999999999E-3"/>
    <n v="3927150"/>
    <x v="1"/>
  </r>
  <r>
    <x v="0"/>
    <n v="50"/>
    <n v="79000"/>
    <n v="3.2000000000000002E-3"/>
    <n v="3732750"/>
    <x v="2"/>
  </r>
  <r>
    <x v="0"/>
    <n v="26"/>
    <n v="133689"/>
    <n v="5.3E-3"/>
    <n v="6316805"/>
    <x v="3"/>
  </r>
  <r>
    <x v="1"/>
    <n v="27"/>
    <n v="133689"/>
    <n v="5.3E-3"/>
    <n v="6751295"/>
    <x v="3"/>
  </r>
  <r>
    <x v="2"/>
    <n v="26"/>
    <n v="133689"/>
    <n v="5.3E-3"/>
    <n v="6978566"/>
    <x v="3"/>
  </r>
  <r>
    <x v="3"/>
    <n v="26"/>
    <n v="133689"/>
    <n v="5.3E-3"/>
    <n v="6617606"/>
    <x v="3"/>
  </r>
  <r>
    <x v="4"/>
    <n v="26"/>
    <n v="133689"/>
    <n v="5.3E-3"/>
    <n v="6684450"/>
    <x v="3"/>
  </r>
  <r>
    <x v="0"/>
    <n v="30"/>
    <n v="120500"/>
    <n v="4.7999999999999996E-3"/>
    <n v="5693625"/>
    <x v="4"/>
  </r>
  <r>
    <x v="1"/>
    <n v="31"/>
    <n v="120500"/>
    <n v="4.7999999999999996E-3"/>
    <n v="6085250"/>
    <x v="4"/>
  </r>
  <r>
    <x v="2"/>
    <n v="30"/>
    <n v="120500"/>
    <n v="4.7999999999999996E-3"/>
    <n v="6290100"/>
    <x v="4"/>
  </r>
  <r>
    <x v="3"/>
    <n v="30"/>
    <n v="120500"/>
    <n v="4.7999999999999996E-3"/>
    <n v="5964750"/>
    <x v="4"/>
  </r>
  <r>
    <x v="4"/>
    <n v="31"/>
    <n v="113813"/>
    <n v="4.5999999999999999E-3"/>
    <n v="5690650"/>
    <x v="4"/>
  </r>
  <r>
    <x v="0"/>
    <n v="7"/>
    <n v="479278"/>
    <n v="1.9199999999999998E-2"/>
    <n v="22645886"/>
    <x v="5"/>
  </r>
  <r>
    <x v="1"/>
    <n v="7"/>
    <n v="481303"/>
    <n v="1.9300000000000001E-2"/>
    <n v="24305802"/>
    <x v="5"/>
  </r>
  <r>
    <x v="2"/>
    <n v="7"/>
    <n v="482578"/>
    <n v="1.9300000000000001E-2"/>
    <n v="25190572"/>
    <x v="5"/>
  </r>
  <r>
    <x v="3"/>
    <n v="7"/>
    <n v="480177"/>
    <n v="1.9199999999999998E-2"/>
    <n v="23768762"/>
    <x v="5"/>
  </r>
  <r>
    <x v="4"/>
    <n v="7"/>
    <n v="480177"/>
    <n v="1.9199999999999998E-2"/>
    <n v="24008850"/>
    <x v="5"/>
  </r>
  <r>
    <x v="0"/>
    <n v="36"/>
    <n v="100110"/>
    <n v="4.0000000000000001E-3"/>
    <n v="4730198"/>
    <x v="6"/>
  </r>
  <r>
    <x v="1"/>
    <n v="36"/>
    <n v="100110"/>
    <n v="4.0000000000000001E-3"/>
    <n v="5055555"/>
    <x v="6"/>
  </r>
  <r>
    <x v="2"/>
    <n v="35"/>
    <n v="100110"/>
    <n v="4.0000000000000001E-3"/>
    <n v="5225742"/>
    <x v="6"/>
  </r>
  <r>
    <x v="3"/>
    <n v="36"/>
    <n v="100000"/>
    <n v="4.0000000000000001E-3"/>
    <n v="4950000"/>
    <x v="6"/>
  </r>
  <r>
    <x v="4"/>
    <n v="36"/>
    <n v="100000"/>
    <n v="4.0000000000000001E-3"/>
    <n v="5000000"/>
    <x v="6"/>
  </r>
  <r>
    <x v="0"/>
    <n v="25"/>
    <n v="150000"/>
    <n v="6.0000000000000001E-3"/>
    <n v="7087500"/>
    <x v="7"/>
  </r>
  <r>
    <x v="1"/>
    <n v="22"/>
    <n v="180000"/>
    <n v="7.1999999999999998E-3"/>
    <n v="9090000"/>
    <x v="7"/>
  </r>
  <r>
    <x v="2"/>
    <n v="20"/>
    <n v="180000"/>
    <n v="7.1999999999999998E-3"/>
    <n v="9396000"/>
    <x v="7"/>
  </r>
  <r>
    <x v="3"/>
    <n v="20"/>
    <n v="180000"/>
    <n v="7.1999999999999998E-3"/>
    <n v="8910000"/>
    <x v="7"/>
  </r>
  <r>
    <x v="4"/>
    <n v="20"/>
    <n v="180000"/>
    <n v="7.1999999999999998E-3"/>
    <n v="9000000"/>
    <x v="7"/>
  </r>
  <r>
    <x v="0"/>
    <n v="47"/>
    <n v="83556"/>
    <n v="3.3E-3"/>
    <n v="3948021"/>
    <x v="8"/>
  </r>
  <r>
    <x v="1"/>
    <n v="45"/>
    <n v="83556"/>
    <n v="3.3E-3"/>
    <n v="4219578"/>
    <x v="8"/>
  </r>
  <r>
    <x v="2"/>
    <n v="45"/>
    <n v="83556"/>
    <n v="3.3E-3"/>
    <n v="4361623"/>
    <x v="8"/>
  </r>
  <r>
    <x v="3"/>
    <n v="44"/>
    <n v="83556"/>
    <n v="3.3E-3"/>
    <n v="4136022"/>
    <x v="8"/>
  </r>
  <r>
    <x v="4"/>
    <n v="44"/>
    <n v="83556"/>
    <n v="3.3E-3"/>
    <n v="4177800"/>
    <x v="8"/>
  </r>
  <r>
    <x v="0"/>
    <n v="22"/>
    <n v="174223"/>
    <n v="7.0000000000000001E-3"/>
    <n v="8232037"/>
    <x v="9"/>
  </r>
  <r>
    <x v="1"/>
    <n v="23"/>
    <n v="163973"/>
    <n v="6.6E-3"/>
    <n v="8280637"/>
    <x v="9"/>
  </r>
  <r>
    <x v="2"/>
    <n v="22"/>
    <n v="164180"/>
    <n v="6.6E-3"/>
    <n v="8570196"/>
    <x v="9"/>
  </r>
  <r>
    <x v="3"/>
    <n v="22"/>
    <n v="164180"/>
    <n v="6.6E-3"/>
    <n v="8126910"/>
    <x v="9"/>
  </r>
  <r>
    <x v="4"/>
    <n v="22"/>
    <n v="163943"/>
    <n v="6.6E-3"/>
    <n v="8197150"/>
    <x v="9"/>
  </r>
  <r>
    <x v="0"/>
    <n v="46"/>
    <n v="84088"/>
    <n v="3.3999999999999998E-3"/>
    <n v="3973158"/>
    <x v="10"/>
  </r>
  <r>
    <x v="0"/>
    <n v="34"/>
    <n v="110118"/>
    <n v="4.4000000000000003E-3"/>
    <n v="5203076"/>
    <x v="11"/>
  </r>
  <r>
    <x v="1"/>
    <n v="34"/>
    <n v="110118"/>
    <n v="4.4000000000000003E-3"/>
    <n v="5560959"/>
    <x v="11"/>
  </r>
  <r>
    <x v="2"/>
    <n v="33"/>
    <n v="110118"/>
    <n v="4.4000000000000003E-3"/>
    <n v="5748160"/>
    <x v="11"/>
  </r>
  <r>
    <x v="3"/>
    <n v="33"/>
    <n v="110118"/>
    <n v="4.4000000000000003E-3"/>
    <n v="5450841"/>
    <x v="11"/>
  </r>
  <r>
    <x v="4"/>
    <n v="32"/>
    <n v="110118"/>
    <n v="4.4000000000000003E-3"/>
    <n v="5505900"/>
    <x v="11"/>
  </r>
  <r>
    <x v="0"/>
    <n v="13"/>
    <n v="228250"/>
    <n v="9.1000000000000004E-3"/>
    <n v="10784813"/>
    <x v="12"/>
  </r>
  <r>
    <x v="1"/>
    <n v="13"/>
    <n v="227250"/>
    <n v="9.1000000000000004E-3"/>
    <n v="11476125"/>
    <x v="12"/>
  </r>
  <r>
    <x v="2"/>
    <n v="13"/>
    <n v="227130"/>
    <n v="9.1000000000000004E-3"/>
    <n v="11856186"/>
    <x v="12"/>
  </r>
  <r>
    <x v="3"/>
    <n v="13"/>
    <n v="226750"/>
    <n v="9.1000000000000004E-3"/>
    <n v="11224125"/>
    <x v="12"/>
  </r>
  <r>
    <x v="4"/>
    <n v="13"/>
    <n v="226750"/>
    <n v="9.1000000000000004E-3"/>
    <n v="11337500"/>
    <x v="12"/>
  </r>
  <r>
    <x v="0"/>
    <n v="42"/>
    <n v="86500"/>
    <n v="3.5000000000000001E-3"/>
    <n v="4087125"/>
    <x v="13"/>
  </r>
  <r>
    <x v="1"/>
    <n v="44"/>
    <n v="84000"/>
    <n v="3.3999999999999998E-3"/>
    <n v="4242000"/>
    <x v="13"/>
  </r>
  <r>
    <x v="2"/>
    <n v="42"/>
    <n v="88000"/>
    <n v="3.5000000000000001E-3"/>
    <n v="4593600"/>
    <x v="13"/>
  </r>
  <r>
    <x v="3"/>
    <n v="41"/>
    <n v="88000"/>
    <n v="3.5000000000000001E-3"/>
    <n v="4356000"/>
    <x v="13"/>
  </r>
  <r>
    <x v="4"/>
    <n v="41"/>
    <n v="88000"/>
    <n v="3.5000000000000001E-3"/>
    <n v="4400000"/>
    <x v="13"/>
  </r>
  <r>
    <x v="2"/>
    <n v="41"/>
    <n v="89455"/>
    <n v="3.5999999999999999E-3"/>
    <n v="4669551"/>
    <x v="14"/>
  </r>
  <r>
    <x v="0"/>
    <n v="18"/>
    <n v="190007"/>
    <n v="7.6E-3"/>
    <n v="8977831"/>
    <x v="15"/>
  </r>
  <r>
    <x v="1"/>
    <n v="18"/>
    <n v="190007"/>
    <n v="7.6E-3"/>
    <n v="9595354"/>
    <x v="15"/>
  </r>
  <r>
    <x v="2"/>
    <n v="17"/>
    <n v="190007"/>
    <n v="7.6E-3"/>
    <n v="9918365"/>
    <x v="15"/>
  </r>
  <r>
    <x v="3"/>
    <n v="17"/>
    <n v="190007"/>
    <n v="7.6E-3"/>
    <n v="9405347"/>
    <x v="15"/>
  </r>
  <r>
    <x v="4"/>
    <n v="17"/>
    <n v="190007"/>
    <n v="7.6E-3"/>
    <n v="9500350"/>
    <x v="15"/>
  </r>
  <r>
    <x v="0"/>
    <n v="1"/>
    <n v="2540840"/>
    <n v="0.1017"/>
    <n v="120054690"/>
    <x v="16"/>
  </r>
  <r>
    <x v="1"/>
    <n v="1"/>
    <n v="2540840"/>
    <n v="0.1017"/>
    <n v="128312420"/>
    <x v="16"/>
  </r>
  <r>
    <x v="2"/>
    <n v="1"/>
    <n v="2540840"/>
    <n v="0.1017"/>
    <n v="132631848"/>
    <x v="16"/>
  </r>
  <r>
    <x v="3"/>
    <n v="1"/>
    <n v="2540840"/>
    <n v="0.1017"/>
    <n v="125771580"/>
    <x v="16"/>
  </r>
  <r>
    <x v="4"/>
    <n v="1"/>
    <n v="2540840"/>
    <n v="0.1017"/>
    <n v="127042000"/>
    <x v="16"/>
  </r>
  <r>
    <x v="0"/>
    <n v="23"/>
    <n v="160166"/>
    <n v="6.4000000000000003E-3"/>
    <n v="7567844"/>
    <x v="17"/>
  </r>
  <r>
    <x v="1"/>
    <n v="24"/>
    <n v="160166"/>
    <n v="6.4000000000000003E-3"/>
    <n v="8088383"/>
    <x v="17"/>
  </r>
  <r>
    <x v="2"/>
    <n v="23"/>
    <n v="160166"/>
    <n v="6.4000000000000003E-3"/>
    <n v="8360665"/>
    <x v="17"/>
  </r>
  <r>
    <x v="3"/>
    <n v="23"/>
    <n v="157166"/>
    <n v="6.3E-3"/>
    <n v="7779717"/>
    <x v="17"/>
  </r>
  <r>
    <x v="4"/>
    <n v="23"/>
    <n v="157166"/>
    <n v="6.3E-3"/>
    <n v="7858300"/>
    <x v="17"/>
  </r>
  <r>
    <x v="0"/>
    <n v="6"/>
    <n v="539500"/>
    <n v="2.1600000000000001E-2"/>
    <n v="25491375"/>
    <x v="18"/>
  </r>
  <r>
    <x v="1"/>
    <n v="6"/>
    <n v="539025"/>
    <n v="2.1600000000000001E-2"/>
    <n v="27220763"/>
    <x v="18"/>
  </r>
  <r>
    <x v="2"/>
    <n v="6"/>
    <n v="538025"/>
    <n v="2.1499999999999998E-2"/>
    <n v="28084905"/>
    <x v="18"/>
  </r>
  <r>
    <x v="3"/>
    <n v="6"/>
    <n v="538025"/>
    <n v="2.1499999999999998E-2"/>
    <n v="26632238"/>
    <x v="18"/>
  </r>
  <r>
    <x v="4"/>
    <n v="6"/>
    <n v="537525"/>
    <n v="2.1499999999999998E-2"/>
    <n v="26876250"/>
    <x v="18"/>
  </r>
  <r>
    <x v="0"/>
    <n v="29"/>
    <n v="125000"/>
    <n v="5.0000000000000001E-3"/>
    <n v="5906250"/>
    <x v="19"/>
  </r>
  <r>
    <x v="1"/>
    <n v="30"/>
    <n v="125000"/>
    <n v="5.0000000000000001E-3"/>
    <n v="6312500"/>
    <x v="19"/>
  </r>
  <r>
    <x v="2"/>
    <n v="29"/>
    <n v="125000"/>
    <n v="5.0000000000000001E-3"/>
    <n v="6525000"/>
    <x v="19"/>
  </r>
  <r>
    <x v="3"/>
    <n v="29"/>
    <n v="125000"/>
    <n v="5.0000000000000001E-3"/>
    <n v="6187500"/>
    <x v="19"/>
  </r>
  <r>
    <x v="4"/>
    <n v="34"/>
    <n v="108365"/>
    <n v="4.3E-3"/>
    <n v="5418250"/>
    <x v="19"/>
  </r>
  <r>
    <x v="0"/>
    <n v="33"/>
    <n v="116340"/>
    <n v="4.7000000000000002E-3"/>
    <n v="5497065"/>
    <x v="20"/>
  </r>
  <r>
    <x v="1"/>
    <n v="33"/>
    <n v="116340"/>
    <n v="4.7000000000000002E-3"/>
    <n v="5875170"/>
    <x v="20"/>
  </r>
  <r>
    <x v="2"/>
    <n v="32"/>
    <n v="116340"/>
    <n v="4.7000000000000002E-3"/>
    <n v="6072948"/>
    <x v="20"/>
  </r>
  <r>
    <x v="3"/>
    <n v="32"/>
    <n v="117500"/>
    <n v="4.7000000000000002E-3"/>
    <n v="5816250"/>
    <x v="20"/>
  </r>
  <r>
    <x v="4"/>
    <n v="30"/>
    <n v="117500"/>
    <n v="4.7000000000000002E-3"/>
    <n v="5875000"/>
    <x v="20"/>
  </r>
  <r>
    <x v="0"/>
    <n v="24"/>
    <n v="150000"/>
    <n v="6.0000000000000001E-3"/>
    <n v="7087500"/>
    <x v="21"/>
  </r>
  <r>
    <x v="1"/>
    <n v="25"/>
    <n v="155000"/>
    <n v="6.1999999999999998E-3"/>
    <n v="7827500"/>
    <x v="21"/>
  </r>
  <r>
    <x v="2"/>
    <n v="24"/>
    <n v="150000"/>
    <n v="6.0000000000000001E-3"/>
    <n v="7830000"/>
    <x v="21"/>
  </r>
  <r>
    <x v="3"/>
    <n v="24"/>
    <n v="152612"/>
    <n v="6.1000000000000004E-3"/>
    <n v="7554294"/>
    <x v="21"/>
  </r>
  <r>
    <x v="4"/>
    <n v="24"/>
    <n v="152612"/>
    <n v="6.1000000000000004E-3"/>
    <n v="7630600"/>
    <x v="21"/>
  </r>
  <r>
    <x v="0"/>
    <n v="15"/>
    <n v="221623"/>
    <n v="8.8999999999999999E-3"/>
    <n v="10471687"/>
    <x v="22"/>
  </r>
  <r>
    <x v="1"/>
    <n v="15"/>
    <n v="221623"/>
    <n v="8.8999999999999999E-3"/>
    <n v="11191962"/>
    <x v="22"/>
  </r>
  <r>
    <x v="2"/>
    <n v="15"/>
    <n v="221623"/>
    <n v="8.8999999999999999E-3"/>
    <n v="11568721"/>
    <x v="22"/>
  </r>
  <r>
    <x v="3"/>
    <n v="15"/>
    <n v="221623"/>
    <n v="8.8999999999999999E-3"/>
    <n v="10970339"/>
    <x v="22"/>
  </r>
  <r>
    <x v="4"/>
    <n v="15"/>
    <n v="221623"/>
    <n v="8.8999999999999999E-3"/>
    <n v="11081150"/>
    <x v="22"/>
  </r>
  <r>
    <x v="0"/>
    <n v="10"/>
    <n v="360000"/>
    <n v="1.44E-2"/>
    <n v="17010000"/>
    <x v="23"/>
  </r>
  <r>
    <x v="1"/>
    <n v="10"/>
    <n v="360000"/>
    <n v="1.44E-2"/>
    <n v="18180000"/>
    <x v="23"/>
  </r>
  <r>
    <x v="2"/>
    <n v="10"/>
    <n v="360000"/>
    <n v="1.44E-2"/>
    <n v="18792000"/>
    <x v="23"/>
  </r>
  <r>
    <x v="3"/>
    <n v="10"/>
    <n v="360000"/>
    <n v="1.44E-2"/>
    <n v="17820000"/>
    <x v="23"/>
  </r>
  <r>
    <x v="4"/>
    <n v="10"/>
    <n v="360000"/>
    <n v="1.44E-2"/>
    <n v="18000000"/>
    <x v="23"/>
  </r>
  <r>
    <x v="3"/>
    <n v="50"/>
    <n v="74000"/>
    <n v="3.0000000000000001E-3"/>
    <n v="3663000"/>
    <x v="24"/>
  </r>
  <r>
    <x v="4"/>
    <n v="50"/>
    <n v="76000"/>
    <n v="3.0000000000000001E-3"/>
    <n v="3800000"/>
    <x v="24"/>
  </r>
  <r>
    <x v="0"/>
    <n v="16"/>
    <n v="215400"/>
    <n v="8.6E-3"/>
    <n v="10177650"/>
    <x v="25"/>
  </r>
  <r>
    <x v="1"/>
    <n v="16"/>
    <n v="215400"/>
    <n v="8.6E-3"/>
    <n v="10877700"/>
    <x v="25"/>
  </r>
  <r>
    <x v="0"/>
    <n v="39"/>
    <n v="94026"/>
    <n v="3.8E-3"/>
    <n v="4442729"/>
    <x v="26"/>
  </r>
  <r>
    <x v="1"/>
    <n v="39"/>
    <n v="94026"/>
    <n v="3.8E-3"/>
    <n v="4748313"/>
    <x v="26"/>
  </r>
  <r>
    <x v="2"/>
    <n v="38"/>
    <n v="94026"/>
    <n v="3.8E-3"/>
    <n v="4908157"/>
    <x v="26"/>
  </r>
  <r>
    <x v="3"/>
    <n v="39"/>
    <n v="94026"/>
    <n v="3.8E-3"/>
    <n v="4654287"/>
    <x v="26"/>
  </r>
  <r>
    <x v="4"/>
    <n v="39"/>
    <n v="94026"/>
    <n v="3.8E-3"/>
    <n v="4701300"/>
    <x v="26"/>
  </r>
  <r>
    <x v="0"/>
    <n v="45"/>
    <n v="85565"/>
    <n v="3.3999999999999998E-3"/>
    <n v="4042946"/>
    <x v="27"/>
  </r>
  <r>
    <x v="1"/>
    <n v="43"/>
    <n v="85565"/>
    <n v="3.3999999999999998E-3"/>
    <n v="4321033"/>
    <x v="27"/>
  </r>
  <r>
    <x v="2"/>
    <n v="44"/>
    <n v="85565"/>
    <n v="3.3999999999999998E-3"/>
    <n v="4466493"/>
    <x v="27"/>
  </r>
  <r>
    <x v="3"/>
    <n v="43"/>
    <n v="85565"/>
    <n v="3.3999999999999998E-3"/>
    <n v="4235468"/>
    <x v="27"/>
  </r>
  <r>
    <x v="4"/>
    <n v="43"/>
    <n v="85565"/>
    <n v="3.3999999999999998E-3"/>
    <n v="4278250"/>
    <x v="27"/>
  </r>
  <r>
    <x v="0"/>
    <n v="20"/>
    <n v="185000"/>
    <n v="7.4000000000000003E-3"/>
    <n v="8741250"/>
    <x v="28"/>
  </r>
  <r>
    <x v="1"/>
    <n v="20"/>
    <n v="185000"/>
    <n v="7.4000000000000003E-3"/>
    <n v="9342500"/>
    <x v="28"/>
  </r>
  <r>
    <x v="2"/>
    <n v="19"/>
    <n v="185000"/>
    <n v="7.4000000000000003E-3"/>
    <n v="9657000"/>
    <x v="28"/>
  </r>
  <r>
    <x v="3"/>
    <n v="19"/>
    <n v="182000"/>
    <n v="7.3000000000000001E-3"/>
    <n v="9009000"/>
    <x v="28"/>
  </r>
  <r>
    <x v="4"/>
    <n v="19"/>
    <n v="181000"/>
    <n v="7.1999999999999998E-3"/>
    <n v="9050000"/>
    <x v="28"/>
  </r>
  <r>
    <x v="0"/>
    <n v="14"/>
    <n v="224296"/>
    <n v="8.9999999999999993E-3"/>
    <n v="10597986"/>
    <x v="29"/>
  </r>
  <r>
    <x v="1"/>
    <n v="14"/>
    <n v="224296"/>
    <n v="8.9999999999999993E-3"/>
    <n v="11326948"/>
    <x v="29"/>
  </r>
  <r>
    <x v="2"/>
    <n v="14"/>
    <n v="224296"/>
    <n v="8.9999999999999993E-3"/>
    <n v="11708251"/>
    <x v="29"/>
  </r>
  <r>
    <x v="3"/>
    <n v="14"/>
    <n v="224296"/>
    <n v="8.9999999999999993E-3"/>
    <n v="11102652"/>
    <x v="29"/>
  </r>
  <r>
    <x v="4"/>
    <n v="14"/>
    <n v="224296"/>
    <n v="8.9999999999999993E-3"/>
    <n v="11214800"/>
    <x v="29"/>
  </r>
  <r>
    <x v="0"/>
    <n v="44"/>
    <n v="86012"/>
    <n v="3.3999999999999998E-3"/>
    <n v="4064067"/>
    <x v="30"/>
  </r>
  <r>
    <x v="1"/>
    <n v="48"/>
    <n v="78000"/>
    <n v="3.0999999999999999E-3"/>
    <n v="3939000"/>
    <x v="30"/>
  </r>
  <r>
    <x v="2"/>
    <n v="49"/>
    <n v="78000"/>
    <n v="3.0999999999999999E-3"/>
    <n v="4071600"/>
    <x v="30"/>
  </r>
  <r>
    <x v="3"/>
    <n v="47"/>
    <n v="79000"/>
    <n v="3.2000000000000002E-3"/>
    <n v="3910500"/>
    <x v="30"/>
  </r>
  <r>
    <x v="4"/>
    <n v="47"/>
    <n v="79000"/>
    <n v="3.2000000000000002E-3"/>
    <n v="3950000"/>
    <x v="30"/>
  </r>
  <r>
    <x v="0"/>
    <n v="37"/>
    <n v="100000"/>
    <n v="4.0000000000000001E-3"/>
    <n v="4725000"/>
    <x v="31"/>
  </r>
  <r>
    <x v="1"/>
    <n v="37"/>
    <n v="100000"/>
    <n v="4.0000000000000001E-3"/>
    <n v="5050000"/>
    <x v="31"/>
  </r>
  <r>
    <x v="2"/>
    <n v="36"/>
    <n v="100000"/>
    <n v="4.0000000000000001E-3"/>
    <n v="5220000"/>
    <x v="31"/>
  </r>
  <r>
    <x v="3"/>
    <n v="37"/>
    <n v="100000"/>
    <n v="4.0000000000000001E-3"/>
    <n v="4950000"/>
    <x v="31"/>
  </r>
  <r>
    <x v="4"/>
    <n v="37"/>
    <n v="100000"/>
    <n v="4.0000000000000001E-3"/>
    <n v="5000000"/>
    <x v="31"/>
  </r>
  <r>
    <x v="1"/>
    <n v="50"/>
    <n v="77500"/>
    <n v="3.0999999999999999E-3"/>
    <n v="3913750"/>
    <x v="32"/>
  </r>
  <r>
    <x v="2"/>
    <n v="48"/>
    <n v="78000"/>
    <n v="3.0999999999999999E-3"/>
    <n v="4071600"/>
    <x v="32"/>
  </r>
  <r>
    <x v="3"/>
    <n v="45"/>
    <n v="82000"/>
    <n v="3.3E-3"/>
    <n v="4059000"/>
    <x v="32"/>
  </r>
  <r>
    <x v="4"/>
    <n v="45"/>
    <n v="82000"/>
    <n v="3.3E-3"/>
    <n v="4100000"/>
    <x v="32"/>
  </r>
  <r>
    <x v="0"/>
    <n v="2"/>
    <n v="1344522"/>
    <n v="5.3800000000000001E-2"/>
    <n v="63528665"/>
    <x v="33"/>
  </r>
  <r>
    <x v="1"/>
    <n v="2"/>
    <n v="1394522"/>
    <n v="5.5800000000000002E-2"/>
    <n v="70423361"/>
    <x v="33"/>
  </r>
  <r>
    <x v="2"/>
    <n v="2"/>
    <n v="1394522"/>
    <n v="5.5800000000000002E-2"/>
    <n v="72794048"/>
    <x v="33"/>
  </r>
  <r>
    <x v="3"/>
    <n v="2"/>
    <n v="1394522"/>
    <n v="5.5800000000000002E-2"/>
    <n v="69028839"/>
    <x v="33"/>
  </r>
  <r>
    <x v="4"/>
    <n v="2"/>
    <n v="1394522"/>
    <n v="5.5800000000000002E-2"/>
    <n v="69726100"/>
    <x v="33"/>
  </r>
  <r>
    <x v="0"/>
    <n v="27"/>
    <n v="132668"/>
    <n v="5.3E-3"/>
    <n v="6268563"/>
    <x v="34"/>
  </r>
  <r>
    <x v="1"/>
    <n v="26"/>
    <n v="150000"/>
    <n v="6.0000000000000001E-3"/>
    <n v="7575000"/>
    <x v="34"/>
  </r>
  <r>
    <x v="2"/>
    <n v="25"/>
    <n v="150000"/>
    <n v="6.0000000000000001E-3"/>
    <n v="7830000"/>
    <x v="34"/>
  </r>
  <r>
    <x v="3"/>
    <n v="25"/>
    <n v="150000"/>
    <n v="6.0000000000000001E-3"/>
    <n v="7425000"/>
    <x v="34"/>
  </r>
  <r>
    <x v="4"/>
    <n v="25"/>
    <n v="139980"/>
    <n v="5.5999999999999999E-3"/>
    <n v="6999000"/>
    <x v="34"/>
  </r>
  <r>
    <x v="0"/>
    <n v="3"/>
    <n v="1240000"/>
    <n v="4.9599999999999998E-2"/>
    <n v="58590000"/>
    <x v="35"/>
  </r>
  <r>
    <x v="1"/>
    <n v="3"/>
    <n v="1240000"/>
    <n v="4.9599999999999998E-2"/>
    <n v="62620000"/>
    <x v="35"/>
  </r>
  <r>
    <x v="2"/>
    <n v="4"/>
    <n v="1240000"/>
    <n v="4.9599999999999998E-2"/>
    <n v="64728000"/>
    <x v="35"/>
  </r>
  <r>
    <x v="3"/>
    <n v="4"/>
    <n v="1240000"/>
    <n v="4.9599999999999998E-2"/>
    <n v="61380000"/>
    <x v="35"/>
  </r>
  <r>
    <x v="4"/>
    <n v="4"/>
    <n v="1240000"/>
    <n v="4.9599999999999998E-2"/>
    <n v="62000000"/>
    <x v="35"/>
  </r>
  <r>
    <x v="0"/>
    <n v="12"/>
    <n v="237942"/>
    <n v="9.4999999999999998E-3"/>
    <n v="11242760"/>
    <x v="36"/>
  </r>
  <r>
    <x v="1"/>
    <n v="12"/>
    <n v="237488"/>
    <n v="9.4999999999999998E-3"/>
    <n v="11993144"/>
    <x v="36"/>
  </r>
  <r>
    <x v="2"/>
    <n v="12"/>
    <n v="245775"/>
    <n v="9.7999999999999997E-3"/>
    <n v="12829455"/>
    <x v="36"/>
  </r>
  <r>
    <x v="3"/>
    <n v="12"/>
    <n v="239625"/>
    <n v="9.5999999999999992E-3"/>
    <n v="11861438"/>
    <x v="36"/>
  </r>
  <r>
    <x v="4"/>
    <n v="12"/>
    <n v="240158"/>
    <n v="9.5999999999999992E-3"/>
    <n v="12007900"/>
    <x v="36"/>
  </r>
  <r>
    <x v="0"/>
    <n v="41"/>
    <n v="90415"/>
    <n v="3.5999999999999999E-3"/>
    <n v="4272109"/>
    <x v="37"/>
  </r>
  <r>
    <x v="1"/>
    <n v="41"/>
    <n v="88502"/>
    <n v="3.5000000000000001E-3"/>
    <n v="4469351"/>
    <x v="37"/>
  </r>
  <r>
    <x v="2"/>
    <n v="40"/>
    <n v="92501"/>
    <n v="3.7000000000000002E-3"/>
    <n v="4828552"/>
    <x v="37"/>
  </r>
  <r>
    <x v="3"/>
    <n v="35"/>
    <n v="101151"/>
    <n v="4.0000000000000001E-3"/>
    <n v="5006975"/>
    <x v="37"/>
  </r>
  <r>
    <x v="4"/>
    <n v="35"/>
    <n v="101850"/>
    <n v="4.1000000000000003E-3"/>
    <n v="5092500"/>
    <x v="37"/>
  </r>
  <r>
    <x v="0"/>
    <n v="8"/>
    <n v="462666"/>
    <n v="1.8499999999999999E-2"/>
    <n v="21860969"/>
    <x v="38"/>
  </r>
  <r>
    <x v="1"/>
    <n v="8"/>
    <n v="462810"/>
    <n v="1.8499999999999999E-2"/>
    <n v="23371905"/>
    <x v="38"/>
  </r>
  <r>
    <x v="2"/>
    <n v="8"/>
    <n v="461185"/>
    <n v="1.8499999999999999E-2"/>
    <n v="24073857"/>
    <x v="38"/>
  </r>
  <r>
    <x v="3"/>
    <n v="8"/>
    <n v="461856"/>
    <n v="1.8499999999999999E-2"/>
    <n v="22861872"/>
    <x v="38"/>
  </r>
  <r>
    <x v="4"/>
    <n v="8"/>
    <n v="464113"/>
    <n v="1.8599999999999998E-2"/>
    <n v="23205650"/>
    <x v="38"/>
  </r>
  <r>
    <x v="0"/>
    <n v="5"/>
    <n v="634544"/>
    <n v="2.5399999999999999E-2"/>
    <n v="29982204"/>
    <x v="39"/>
  </r>
  <r>
    <x v="1"/>
    <n v="5"/>
    <n v="634404"/>
    <n v="2.5399999999999999E-2"/>
    <n v="32037402"/>
    <x v="39"/>
  </r>
  <r>
    <x v="2"/>
    <n v="5"/>
    <n v="654636"/>
    <n v="2.6200000000000001E-2"/>
    <n v="34171999"/>
    <x v="39"/>
  </r>
  <r>
    <x v="3"/>
    <n v="5"/>
    <n v="663395"/>
    <n v="2.6499999999999999E-2"/>
    <n v="32838053"/>
    <x v="39"/>
  </r>
  <r>
    <x v="4"/>
    <n v="5"/>
    <n v="655720"/>
    <n v="2.6200000000000001E-2"/>
    <n v="32786000"/>
    <x v="39"/>
  </r>
  <r>
    <x v="0"/>
    <n v="19"/>
    <n v="187569"/>
    <n v="7.4999999999999997E-3"/>
    <n v="8862635"/>
    <x v="40"/>
  </r>
  <r>
    <x v="1"/>
    <n v="19"/>
    <n v="187569"/>
    <n v="7.4999999999999997E-3"/>
    <n v="9472235"/>
    <x v="40"/>
  </r>
  <r>
    <x v="2"/>
    <n v="18"/>
    <n v="187569"/>
    <n v="7.4999999999999997E-3"/>
    <n v="9791102"/>
    <x v="40"/>
  </r>
  <r>
    <x v="3"/>
    <n v="18"/>
    <n v="187569"/>
    <n v="7.4999999999999997E-3"/>
    <n v="9284666"/>
    <x v="40"/>
  </r>
  <r>
    <x v="4"/>
    <n v="18"/>
    <n v="187569"/>
    <n v="7.4999999999999997E-3"/>
    <n v="9378450"/>
    <x v="40"/>
  </r>
  <r>
    <x v="0"/>
    <n v="11"/>
    <n v="270000"/>
    <n v="1.0800000000000001E-2"/>
    <n v="12757500"/>
    <x v="41"/>
  </r>
  <r>
    <x v="1"/>
    <n v="11"/>
    <n v="270000"/>
    <n v="1.0800000000000001E-2"/>
    <n v="13635000"/>
    <x v="41"/>
  </r>
  <r>
    <x v="2"/>
    <n v="11"/>
    <n v="270000"/>
    <n v="1.0800000000000001E-2"/>
    <n v="14094000"/>
    <x v="41"/>
  </r>
  <r>
    <x v="3"/>
    <n v="11"/>
    <n v="300000"/>
    <n v="1.2E-2"/>
    <n v="14850000"/>
    <x v="41"/>
  </r>
  <r>
    <x v="4"/>
    <n v="11"/>
    <n v="300000"/>
    <n v="1.2E-2"/>
    <n v="15000000"/>
    <x v="41"/>
  </r>
  <r>
    <x v="0"/>
    <n v="28"/>
    <n v="125835"/>
    <n v="5.0000000000000001E-3"/>
    <n v="5945704"/>
    <x v="42"/>
  </r>
  <r>
    <x v="1"/>
    <n v="29"/>
    <n v="125835"/>
    <n v="5.0000000000000001E-3"/>
    <n v="6354668"/>
    <x v="42"/>
  </r>
  <r>
    <x v="2"/>
    <n v="28"/>
    <n v="125835"/>
    <n v="5.0000000000000001E-3"/>
    <n v="6568587"/>
    <x v="42"/>
  </r>
  <r>
    <x v="3"/>
    <n v="28"/>
    <n v="125835"/>
    <n v="5.0000000000000001E-3"/>
    <n v="6228833"/>
    <x v="42"/>
  </r>
  <r>
    <x v="4"/>
    <n v="28"/>
    <n v="125835"/>
    <n v="5.0000000000000001E-3"/>
    <n v="6291750"/>
    <x v="42"/>
  </r>
  <r>
    <x v="0"/>
    <n v="4"/>
    <n v="1154415"/>
    <n v="4.6199999999999998E-2"/>
    <n v="54546109"/>
    <x v="43"/>
  </r>
  <r>
    <x v="1"/>
    <n v="4"/>
    <n v="1154415"/>
    <n v="4.6199999999999998E-2"/>
    <n v="58297958"/>
    <x v="43"/>
  </r>
  <r>
    <x v="2"/>
    <n v="3"/>
    <n v="1252621"/>
    <n v="5.0099999999999999E-2"/>
    <n v="65386816"/>
    <x v="43"/>
  </r>
  <r>
    <x v="3"/>
    <n v="3"/>
    <n v="1254415"/>
    <n v="5.0200000000000002E-2"/>
    <n v="62093543"/>
    <x v="43"/>
  </r>
  <r>
    <x v="4"/>
    <n v="3"/>
    <n v="1254415"/>
    <n v="5.0200000000000002E-2"/>
    <n v="62720750"/>
    <x v="43"/>
  </r>
  <r>
    <x v="0"/>
    <n v="43"/>
    <n v="86361"/>
    <n v="3.5000000000000001E-3"/>
    <n v="4080557"/>
    <x v="44"/>
  </r>
  <r>
    <x v="1"/>
    <n v="42"/>
    <n v="86361"/>
    <n v="3.5000000000000001E-3"/>
    <n v="4361231"/>
    <x v="44"/>
  </r>
  <r>
    <x v="2"/>
    <n v="43"/>
    <n v="86361"/>
    <n v="3.5000000000000001E-3"/>
    <n v="4508044"/>
    <x v="44"/>
  </r>
  <r>
    <x v="3"/>
    <n v="42"/>
    <n v="86361"/>
    <n v="3.5000000000000001E-3"/>
    <n v="4274870"/>
    <x v="44"/>
  </r>
  <r>
    <x v="4"/>
    <n v="42"/>
    <n v="86361"/>
    <n v="3.5000000000000001E-3"/>
    <n v="4318050"/>
    <x v="44"/>
  </r>
  <r>
    <x v="0"/>
    <n v="32"/>
    <n v="118800"/>
    <n v="4.7999999999999996E-3"/>
    <n v="5613300"/>
    <x v="45"/>
  </r>
  <r>
    <x v="1"/>
    <n v="32"/>
    <n v="118800"/>
    <n v="4.7999999999999996E-3"/>
    <n v="5999400"/>
    <x v="45"/>
  </r>
  <r>
    <x v="2"/>
    <n v="31"/>
    <n v="118800"/>
    <n v="4.7999999999999996E-3"/>
    <n v="6201360"/>
    <x v="45"/>
  </r>
  <r>
    <x v="3"/>
    <n v="31"/>
    <n v="118800"/>
    <n v="4.7999999999999996E-3"/>
    <n v="5880600"/>
    <x v="45"/>
  </r>
  <r>
    <x v="4"/>
    <n v="29"/>
    <n v="118800"/>
    <n v="4.7999999999999996E-3"/>
    <n v="5940000"/>
    <x v="45"/>
  </r>
  <r>
    <x v="0"/>
    <n v="35"/>
    <n v="102000"/>
    <n v="4.1000000000000003E-3"/>
    <n v="4819500"/>
    <x v="46"/>
  </r>
  <r>
    <x v="1"/>
    <n v="35"/>
    <n v="102000"/>
    <n v="4.1000000000000003E-3"/>
    <n v="5151000"/>
    <x v="46"/>
  </r>
  <r>
    <x v="2"/>
    <n v="34"/>
    <n v="102000"/>
    <n v="4.1000000000000003E-3"/>
    <n v="5324400"/>
    <x v="46"/>
  </r>
  <r>
    <x v="3"/>
    <n v="34"/>
    <n v="105000"/>
    <n v="4.1999999999999997E-3"/>
    <n v="5197500"/>
    <x v="46"/>
  </r>
  <r>
    <x v="4"/>
    <n v="33"/>
    <n v="110000"/>
    <n v="4.4000000000000003E-3"/>
    <n v="5500000"/>
    <x v="46"/>
  </r>
  <r>
    <x v="0"/>
    <n v="40"/>
    <n v="93000"/>
    <n v="3.7000000000000002E-3"/>
    <n v="4394250"/>
    <x v="47"/>
  </r>
  <r>
    <x v="1"/>
    <n v="40"/>
    <n v="93000"/>
    <n v="3.7000000000000002E-3"/>
    <n v="4696500"/>
    <x v="47"/>
  </r>
  <r>
    <x v="2"/>
    <n v="39"/>
    <n v="93000"/>
    <n v="3.7000000000000002E-3"/>
    <n v="4854600"/>
    <x v="47"/>
  </r>
  <r>
    <x v="3"/>
    <n v="40"/>
    <n v="93000"/>
    <n v="3.7000000000000002E-3"/>
    <n v="4603500"/>
    <x v="47"/>
  </r>
  <r>
    <x v="4"/>
    <n v="40"/>
    <n v="93000"/>
    <n v="3.7000000000000002E-3"/>
    <n v="4650000"/>
    <x v="47"/>
  </r>
  <r>
    <x v="0"/>
    <n v="38"/>
    <n v="96195"/>
    <n v="3.8E-3"/>
    <n v="4545214"/>
    <x v="48"/>
  </r>
  <r>
    <x v="1"/>
    <n v="38"/>
    <n v="96195"/>
    <n v="3.8E-3"/>
    <n v="4857848"/>
    <x v="48"/>
  </r>
  <r>
    <x v="2"/>
    <n v="37"/>
    <n v="96195"/>
    <n v="3.8E-3"/>
    <n v="5021379"/>
    <x v="48"/>
  </r>
  <r>
    <x v="3"/>
    <n v="38"/>
    <n v="96195"/>
    <n v="3.8E-3"/>
    <n v="4761653"/>
    <x v="48"/>
  </r>
  <r>
    <x v="4"/>
    <n v="38"/>
    <n v="96195"/>
    <n v="3.8E-3"/>
    <n v="4809750"/>
    <x v="48"/>
  </r>
  <r>
    <x v="0"/>
    <n v="49"/>
    <n v="80000"/>
    <n v="3.2000000000000002E-3"/>
    <n v="3780000"/>
    <x v="49"/>
  </r>
  <r>
    <x v="1"/>
    <n v="46"/>
    <n v="80000"/>
    <n v="3.2000000000000002E-3"/>
    <n v="4040000"/>
    <x v="49"/>
  </r>
  <r>
    <x v="2"/>
    <n v="46"/>
    <n v="80000"/>
    <n v="3.2000000000000002E-3"/>
    <n v="4176000"/>
    <x v="49"/>
  </r>
  <r>
    <x v="3"/>
    <n v="46"/>
    <n v="80000"/>
    <n v="3.2000000000000002E-3"/>
    <n v="3960000"/>
    <x v="49"/>
  </r>
  <r>
    <x v="4"/>
    <n v="46"/>
    <n v="80000"/>
    <n v="3.2000000000000002E-3"/>
    <n v="4000000"/>
    <x v="49"/>
  </r>
  <r>
    <x v="0"/>
    <n v="9"/>
    <n v="366607"/>
    <n v="1.47E-2"/>
    <n v="17322181"/>
    <x v="50"/>
  </r>
  <r>
    <x v="1"/>
    <n v="9"/>
    <n v="366607"/>
    <n v="1.47E-2"/>
    <n v="18513654"/>
    <x v="50"/>
  </r>
  <r>
    <x v="2"/>
    <n v="9"/>
    <n v="376607"/>
    <n v="1.5100000000000001E-2"/>
    <n v="19658885"/>
    <x v="50"/>
  </r>
  <r>
    <x v="3"/>
    <n v="9"/>
    <n v="386607"/>
    <n v="1.55E-2"/>
    <n v="19137047"/>
    <x v="50"/>
  </r>
  <r>
    <x v="4"/>
    <n v="9"/>
    <n v="386607"/>
    <n v="1.55E-2"/>
    <n v="19330350"/>
    <x v="50"/>
  </r>
  <r>
    <x v="0"/>
    <n v="31"/>
    <n v="119147"/>
    <n v="4.7999999999999996E-3"/>
    <n v="5629696"/>
    <x v="51"/>
  </r>
  <r>
    <x v="1"/>
    <n v="28"/>
    <n v="129397"/>
    <n v="5.1999999999999998E-3"/>
    <n v="6534549"/>
    <x v="51"/>
  </r>
  <r>
    <x v="2"/>
    <n v="27"/>
    <n v="129647"/>
    <n v="5.1999999999999998E-3"/>
    <n v="6767573"/>
    <x v="51"/>
  </r>
  <r>
    <x v="3"/>
    <n v="27"/>
    <n v="128997"/>
    <n v="5.1999999999999998E-3"/>
    <n v="6385352"/>
    <x v="51"/>
  </r>
  <r>
    <x v="4"/>
    <n v="27"/>
    <n v="129204"/>
    <n v="5.1999999999999998E-3"/>
    <n v="6460200"/>
    <x v="51"/>
  </r>
  <r>
    <x v="0"/>
    <n v="21"/>
    <n v="181045"/>
    <n v="7.1999999999999998E-3"/>
    <n v="8554376"/>
    <x v="52"/>
  </r>
  <r>
    <x v="1"/>
    <n v="21"/>
    <n v="181045"/>
    <n v="7.1999999999999998E-3"/>
    <n v="9142773"/>
    <x v="52"/>
  </r>
  <r>
    <x v="2"/>
    <n v="21"/>
    <n v="171407"/>
    <n v="6.8999999999999999E-3"/>
    <n v="8947445"/>
    <x v="52"/>
  </r>
  <r>
    <x v="3"/>
    <n v="21"/>
    <n v="171045"/>
    <n v="6.7999999999999996E-3"/>
    <n v="8466728"/>
    <x v="52"/>
  </r>
  <r>
    <x v="4"/>
    <n v="21"/>
    <n v="171045"/>
    <n v="6.7999999999999996E-3"/>
    <n v="8552250"/>
    <x v="52"/>
  </r>
  <r>
    <x v="1"/>
    <n v="49"/>
    <n v="77886"/>
    <n v="3.0999999999999999E-3"/>
    <n v="3933243"/>
    <x v="53"/>
  </r>
  <r>
    <x v="2"/>
    <n v="50"/>
    <n v="77886"/>
    <n v="3.0999999999999999E-3"/>
    <n v="4065649"/>
    <x v="53"/>
  </r>
  <r>
    <x v="3"/>
    <n v="49"/>
    <n v="77886"/>
    <n v="3.0999999999999999E-3"/>
    <n v="3855357"/>
    <x v="53"/>
  </r>
  <r>
    <x v="4"/>
    <n v="49"/>
    <n v="77886"/>
    <n v="3.0999999999999999E-3"/>
    <n v="3894300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0324C5-DC75-44EA-8036-EA548DF81CF2}" name="PivotTable1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3:K9" firstHeaderRow="1" firstDataRow="2" firstDataCol="1"/>
  <pivotFields count="7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3" showAll="0"/>
    <pivotField numFmtId="10" showAll="0"/>
    <pivotField dataField="1" numFmtId="3" showAll="0"/>
    <pivotField axis="axisCol" showAll="0" measureFilter="1">
      <items count="105">
        <item x="0"/>
        <item m="1" x="92"/>
        <item x="1"/>
        <item m="1" x="69"/>
        <item x="2"/>
        <item x="3"/>
        <item m="1" x="91"/>
        <item x="4"/>
        <item m="1" x="101"/>
        <item x="5"/>
        <item m="1" x="78"/>
        <item x="6"/>
        <item m="1" x="87"/>
        <item x="7"/>
        <item m="1" x="57"/>
        <item x="8"/>
        <item m="1" x="72"/>
        <item x="9"/>
        <item m="1" x="68"/>
        <item x="10"/>
        <item x="11"/>
        <item m="1" x="93"/>
        <item x="12"/>
        <item m="1" x="70"/>
        <item x="13"/>
        <item m="1" x="97"/>
        <item x="14"/>
        <item x="15"/>
        <item m="1" x="74"/>
        <item x="16"/>
        <item m="1" x="75"/>
        <item x="17"/>
        <item m="1" x="65"/>
        <item x="18"/>
        <item m="1" x="73"/>
        <item x="19"/>
        <item m="1" x="61"/>
        <item x="20"/>
        <item m="1" x="96"/>
        <item x="21"/>
        <item m="1" x="64"/>
        <item x="22"/>
        <item m="1" x="60"/>
        <item x="23"/>
        <item m="1" x="88"/>
        <item m="1" x="102"/>
        <item x="25"/>
        <item x="26"/>
        <item m="1" x="79"/>
        <item x="27"/>
        <item m="1" x="59"/>
        <item x="28"/>
        <item m="1" x="77"/>
        <item x="29"/>
        <item m="1" x="94"/>
        <item x="30"/>
        <item m="1" x="56"/>
        <item x="31"/>
        <item m="1" x="55"/>
        <item x="32"/>
        <item m="1" x="80"/>
        <item x="33"/>
        <item m="1" x="66"/>
        <item x="34"/>
        <item m="1" x="103"/>
        <item x="35"/>
        <item m="1" x="76"/>
        <item x="36"/>
        <item m="1" x="84"/>
        <item x="37"/>
        <item m="1" x="99"/>
        <item x="38"/>
        <item m="1" x="89"/>
        <item x="39"/>
        <item m="1" x="90"/>
        <item x="40"/>
        <item m="1" x="86"/>
        <item x="41"/>
        <item m="1" x="83"/>
        <item x="42"/>
        <item m="1" x="67"/>
        <item x="43"/>
        <item m="1" x="95"/>
        <item x="44"/>
        <item m="1" x="71"/>
        <item x="45"/>
        <item m="1" x="81"/>
        <item x="46"/>
        <item m="1" x="82"/>
        <item x="47"/>
        <item m="1" x="85"/>
        <item x="48"/>
        <item m="1" x="54"/>
        <item x="49"/>
        <item m="1" x="63"/>
        <item x="50"/>
        <item m="1" x="62"/>
        <item x="51"/>
        <item m="1" x="100"/>
        <item x="52"/>
        <item m="1" x="58"/>
        <item x="53"/>
        <item m="1" x="98"/>
        <item x="24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5">
    <i>
      <x v="143"/>
    </i>
    <i>
      <x v="149"/>
    </i>
    <i>
      <x v="156"/>
    </i>
    <i>
      <x v="163"/>
    </i>
    <i>
      <x v="170"/>
    </i>
  </rowItems>
  <colFields count="1">
    <field x="5"/>
  </colFields>
  <colItems count="10">
    <i>
      <x v="9"/>
    </i>
    <i>
      <x v="29"/>
    </i>
    <i>
      <x v="33"/>
    </i>
    <i>
      <x v="43"/>
    </i>
    <i>
      <x v="61"/>
    </i>
    <i>
      <x v="65"/>
    </i>
    <i>
      <x v="71"/>
    </i>
    <i>
      <x v="73"/>
    </i>
    <i>
      <x v="81"/>
    </i>
    <i>
      <x v="95"/>
    </i>
  </colItems>
  <dataFields count="1">
    <dataField name="Sum of Verdi" fld="4" baseField="0" baseItem="0"/>
  </dataFields>
  <chartFormats count="5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3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5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7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9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1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5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7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9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1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3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5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7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9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1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5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7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9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3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5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7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9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1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5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C36359-16FC-45D5-BBAE-D0C395289584}" name="Table1" displayName="Table1" ref="A1:F251" totalsRowShown="0">
  <autoFilter ref="A1:F251" xr:uid="{9F99999B-C556-42BD-85DC-6085F6CB5D70}"/>
  <sortState ref="A2:F251">
    <sortCondition ref="F1:F251"/>
  </sortState>
  <tableColumns count="6">
    <tableColumn id="1" xr3:uid="{ECCB105D-16D3-4926-AFB4-A5E534ED39D6}" name="Dato" dataDxfId="3"/>
    <tableColumn id="2" xr3:uid="{228C46EE-EB09-4C15-B89C-5033BE26C8EA}" name="Rank"/>
    <tableColumn id="3" xr3:uid="{9DB4F90A-82D0-4BA7-A7A4-71DB0A5C2B60}" name="Antall" dataDxfId="2"/>
    <tableColumn id="4" xr3:uid="{4C2C4BF5-B484-429E-8DF3-730BE66EB629}" name="Andel" dataDxfId="1"/>
    <tableColumn id="5" xr3:uid="{EA3693A8-25D1-4BC9-8A40-08C6E1E7D167}" name="Verdi" dataDxfId="0"/>
    <tableColumn id="6" xr3:uid="{F41B923C-4F9A-4DA9-A6CF-7D940BBB77FF}" name="Nav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6B34-4C4A-4A00-B651-9F1D3E03855F}">
  <dimension ref="A3:K9"/>
  <sheetViews>
    <sheetView tabSelected="1" workbookViewId="0">
      <selection activeCell="E5" sqref="E5"/>
    </sheetView>
  </sheetViews>
  <sheetFormatPr defaultRowHeight="15" x14ac:dyDescent="0.25"/>
  <cols>
    <col min="1" max="1" width="13.140625" bestFit="1" customWidth="1"/>
    <col min="2" max="2" width="24.42578125" bestFit="1" customWidth="1"/>
    <col min="3" max="3" width="17.42578125" bestFit="1" customWidth="1"/>
    <col min="4" max="4" width="20.5703125" bestFit="1" customWidth="1"/>
    <col min="5" max="5" width="22.140625" bestFit="1" customWidth="1"/>
    <col min="6" max="6" width="15.42578125" bestFit="1" customWidth="1"/>
    <col min="7" max="7" width="10.5703125" bestFit="1" customWidth="1"/>
    <col min="8" max="8" width="18.28515625" bestFit="1" customWidth="1"/>
    <col min="9" max="9" width="28" bestFit="1" customWidth="1"/>
    <col min="10" max="10" width="20.42578125" bestFit="1" customWidth="1"/>
    <col min="11" max="11" width="21.42578125" bestFit="1" customWidth="1"/>
    <col min="12" max="12" width="42.7109375" bestFit="1" customWidth="1"/>
    <col min="13" max="13" width="10" bestFit="1" customWidth="1"/>
    <col min="14" max="14" width="25.85546875" bestFit="1" customWidth="1"/>
    <col min="15" max="15" width="14.42578125" bestFit="1" customWidth="1"/>
    <col min="16" max="16" width="8" bestFit="1" customWidth="1"/>
    <col min="17" max="17" width="21.85546875" bestFit="1" customWidth="1"/>
    <col min="18" max="18" width="17.42578125" bestFit="1" customWidth="1"/>
    <col min="19" max="19" width="26.85546875" bestFit="1" customWidth="1"/>
    <col min="20" max="20" width="20.5703125" bestFit="1" customWidth="1"/>
    <col min="21" max="21" width="18.42578125" bestFit="1" customWidth="1"/>
    <col min="22" max="22" width="20.28515625" bestFit="1" customWidth="1"/>
    <col min="23" max="23" width="18.28515625" bestFit="1" customWidth="1"/>
    <col min="24" max="24" width="15" bestFit="1" customWidth="1"/>
    <col min="25" max="25" width="22.140625" bestFit="1" customWidth="1"/>
    <col min="26" max="26" width="23.42578125" bestFit="1" customWidth="1"/>
    <col min="27" max="27" width="26" bestFit="1" customWidth="1"/>
    <col min="28" max="28" width="20.7109375" bestFit="1" customWidth="1"/>
    <col min="29" max="29" width="19.28515625" bestFit="1" customWidth="1"/>
    <col min="30" max="30" width="13.5703125" bestFit="1" customWidth="1"/>
    <col min="31" max="31" width="17.42578125" bestFit="1" customWidth="1"/>
    <col min="32" max="32" width="13.28515625" bestFit="1" customWidth="1"/>
    <col min="33" max="33" width="11.7109375" bestFit="1" customWidth="1"/>
    <col min="34" max="34" width="15.42578125" bestFit="1" customWidth="1"/>
    <col min="35" max="35" width="9.42578125" bestFit="1" customWidth="1"/>
    <col min="36" max="36" width="10.5703125" bestFit="1" customWidth="1"/>
    <col min="37" max="37" width="28.85546875" bestFit="1" customWidth="1"/>
    <col min="38" max="38" width="26.85546875" bestFit="1" customWidth="1"/>
    <col min="39" max="39" width="18.28515625" bestFit="1" customWidth="1"/>
    <col min="40" max="40" width="28" bestFit="1" customWidth="1"/>
    <col min="41" max="41" width="19.7109375" bestFit="1" customWidth="1"/>
    <col min="42" max="42" width="23.85546875" bestFit="1" customWidth="1"/>
    <col min="43" max="43" width="13.42578125" bestFit="1" customWidth="1"/>
    <col min="44" max="44" width="20.42578125" bestFit="1" customWidth="1"/>
    <col min="45" max="45" width="8" bestFit="1" customWidth="1"/>
    <col min="46" max="46" width="18.42578125" bestFit="1" customWidth="1"/>
    <col min="47" max="47" width="18.28515625" bestFit="1" customWidth="1"/>
    <col min="48" max="48" width="23.42578125" bestFit="1" customWidth="1"/>
    <col min="49" max="49" width="14.7109375" bestFit="1" customWidth="1"/>
    <col min="50" max="50" width="27.5703125" bestFit="1" customWidth="1"/>
    <col min="51" max="51" width="21.42578125" bestFit="1" customWidth="1"/>
    <col min="52" max="52" width="21" bestFit="1" customWidth="1"/>
    <col min="53" max="53" width="9.5703125" bestFit="1" customWidth="1"/>
    <col min="54" max="54" width="18.7109375" bestFit="1" customWidth="1"/>
    <col min="55" max="55" width="11.140625" bestFit="1" customWidth="1"/>
    <col min="56" max="56" width="14" bestFit="1" customWidth="1"/>
    <col min="57" max="57" width="17.42578125" bestFit="1" customWidth="1"/>
    <col min="58" max="58" width="17.85546875" bestFit="1" customWidth="1"/>
    <col min="59" max="59" width="13.28515625" bestFit="1" customWidth="1"/>
    <col min="60" max="60" width="13.7109375" bestFit="1" customWidth="1"/>
    <col min="61" max="61" width="11.7109375" bestFit="1" customWidth="1"/>
    <col min="62" max="62" width="12.140625" bestFit="1" customWidth="1"/>
    <col min="63" max="63" width="15.42578125" bestFit="1" customWidth="1"/>
    <col min="64" max="64" width="15.85546875" bestFit="1" customWidth="1"/>
    <col min="65" max="65" width="9.42578125" bestFit="1" customWidth="1"/>
    <col min="66" max="66" width="9.85546875" bestFit="1" customWidth="1"/>
    <col min="67" max="67" width="10.5703125" bestFit="1" customWidth="1"/>
    <col min="68" max="68" width="11" bestFit="1" customWidth="1"/>
    <col min="69" max="69" width="28.85546875" bestFit="1" customWidth="1"/>
    <col min="70" max="70" width="29.28515625" bestFit="1" customWidth="1"/>
    <col min="71" max="71" width="26.85546875" bestFit="1" customWidth="1"/>
    <col min="72" max="72" width="27.28515625" bestFit="1" customWidth="1"/>
    <col min="73" max="73" width="18.28515625" bestFit="1" customWidth="1"/>
    <col min="74" max="74" width="18.7109375" bestFit="1" customWidth="1"/>
    <col min="75" max="75" width="28" bestFit="1" customWidth="1"/>
    <col min="76" max="76" width="28.42578125" bestFit="1" customWidth="1"/>
    <col min="77" max="77" width="19.7109375" bestFit="1" customWidth="1"/>
    <col min="78" max="78" width="20.140625" bestFit="1" customWidth="1"/>
    <col min="79" max="79" width="23.85546875" bestFit="1" customWidth="1"/>
    <col min="80" max="80" width="24.28515625" bestFit="1" customWidth="1"/>
    <col min="81" max="81" width="13.42578125" bestFit="1" customWidth="1"/>
    <col min="82" max="82" width="13.85546875" bestFit="1" customWidth="1"/>
    <col min="83" max="83" width="20.42578125" bestFit="1" customWidth="1"/>
    <col min="84" max="84" width="20.85546875" bestFit="1" customWidth="1"/>
    <col min="85" max="85" width="7.140625" bestFit="1" customWidth="1"/>
    <col min="86" max="86" width="7.5703125" bestFit="1" customWidth="1"/>
    <col min="87" max="87" width="18.42578125" bestFit="1" customWidth="1"/>
    <col min="88" max="88" width="18.85546875" bestFit="1" customWidth="1"/>
    <col min="89" max="89" width="18.28515625" bestFit="1" customWidth="1"/>
    <col min="90" max="90" width="18.7109375" bestFit="1" customWidth="1"/>
    <col min="91" max="91" width="23.42578125" bestFit="1" customWidth="1"/>
    <col min="92" max="92" width="23.85546875" bestFit="1" customWidth="1"/>
    <col min="93" max="93" width="14.7109375" bestFit="1" customWidth="1"/>
    <col min="94" max="94" width="15.140625" bestFit="1" customWidth="1"/>
    <col min="95" max="95" width="27.5703125" bestFit="1" customWidth="1"/>
    <col min="96" max="96" width="28" bestFit="1" customWidth="1"/>
    <col min="97" max="97" width="21.42578125" bestFit="1" customWidth="1"/>
    <col min="98" max="98" width="21.85546875" bestFit="1" customWidth="1"/>
    <col min="99" max="99" width="21" bestFit="1" customWidth="1"/>
    <col min="100" max="100" width="21.5703125" bestFit="1" customWidth="1"/>
    <col min="101" max="101" width="9.5703125" bestFit="1" customWidth="1"/>
    <col min="102" max="102" width="10" bestFit="1" customWidth="1"/>
    <col min="103" max="103" width="18.7109375" bestFit="1" customWidth="1"/>
    <col min="104" max="104" width="19.140625" bestFit="1" customWidth="1"/>
    <col min="105" max="105" width="11.28515625" bestFit="1" customWidth="1"/>
  </cols>
  <sheetData>
    <row r="3" spans="1:11" x14ac:dyDescent="0.25">
      <c r="A3" s="5" t="s">
        <v>65</v>
      </c>
      <c r="B3" s="5" t="s">
        <v>59</v>
      </c>
    </row>
    <row r="4" spans="1:11" x14ac:dyDescent="0.25">
      <c r="A4" s="5" t="s">
        <v>66</v>
      </c>
      <c r="B4" t="s">
        <v>6</v>
      </c>
      <c r="C4" t="s">
        <v>0</v>
      </c>
      <c r="D4" t="s">
        <v>5</v>
      </c>
      <c r="E4" t="s">
        <v>9</v>
      </c>
      <c r="F4" t="s">
        <v>1</v>
      </c>
      <c r="G4" t="s">
        <v>2</v>
      </c>
      <c r="H4" t="s">
        <v>7</v>
      </c>
      <c r="I4" t="s">
        <v>4</v>
      </c>
      <c r="J4" t="s">
        <v>3</v>
      </c>
      <c r="K4" t="s">
        <v>8</v>
      </c>
    </row>
    <row r="5" spans="1:11" x14ac:dyDescent="0.25">
      <c r="A5" s="7" t="s">
        <v>60</v>
      </c>
      <c r="B5" s="6">
        <v>24008850</v>
      </c>
      <c r="C5" s="6">
        <v>127042000</v>
      </c>
      <c r="D5" s="6">
        <v>26876250</v>
      </c>
      <c r="E5" s="6">
        <v>18000000</v>
      </c>
      <c r="F5" s="6">
        <v>69726100</v>
      </c>
      <c r="G5" s="6">
        <v>62000000</v>
      </c>
      <c r="H5" s="6">
        <v>23205650</v>
      </c>
      <c r="I5" s="6">
        <v>32786000</v>
      </c>
      <c r="J5" s="6">
        <v>62720750</v>
      </c>
      <c r="K5" s="6">
        <v>19330350</v>
      </c>
    </row>
    <row r="6" spans="1:11" x14ac:dyDescent="0.25">
      <c r="A6" s="7" t="s">
        <v>61</v>
      </c>
      <c r="B6" s="6">
        <v>23768762</v>
      </c>
      <c r="C6" s="6">
        <v>125771580</v>
      </c>
      <c r="D6" s="6">
        <v>26632238</v>
      </c>
      <c r="E6" s="6">
        <v>17820000</v>
      </c>
      <c r="F6" s="6">
        <v>69028839</v>
      </c>
      <c r="G6" s="6">
        <v>61380000</v>
      </c>
      <c r="H6" s="6">
        <v>22861872</v>
      </c>
      <c r="I6" s="6">
        <v>32838053</v>
      </c>
      <c r="J6" s="6">
        <v>62093543</v>
      </c>
      <c r="K6" s="6">
        <v>19137047</v>
      </c>
    </row>
    <row r="7" spans="1:11" x14ac:dyDescent="0.25">
      <c r="A7" s="7" t="s">
        <v>62</v>
      </c>
      <c r="B7" s="6">
        <v>25190572</v>
      </c>
      <c r="C7" s="6">
        <v>132631848</v>
      </c>
      <c r="D7" s="6">
        <v>28084905</v>
      </c>
      <c r="E7" s="6">
        <v>18792000</v>
      </c>
      <c r="F7" s="6">
        <v>72794048</v>
      </c>
      <c r="G7" s="6">
        <v>64728000</v>
      </c>
      <c r="H7" s="6">
        <v>24073857</v>
      </c>
      <c r="I7" s="6">
        <v>34171999</v>
      </c>
      <c r="J7" s="6">
        <v>65386816</v>
      </c>
      <c r="K7" s="6">
        <v>19658885</v>
      </c>
    </row>
    <row r="8" spans="1:11" x14ac:dyDescent="0.25">
      <c r="A8" s="7" t="s">
        <v>63</v>
      </c>
      <c r="B8" s="6">
        <v>24305802</v>
      </c>
      <c r="C8" s="6">
        <v>128312420</v>
      </c>
      <c r="D8" s="6">
        <v>27220763</v>
      </c>
      <c r="E8" s="6">
        <v>18180000</v>
      </c>
      <c r="F8" s="6">
        <v>70423361</v>
      </c>
      <c r="G8" s="6">
        <v>62620000</v>
      </c>
      <c r="H8" s="6">
        <v>23371905</v>
      </c>
      <c r="I8" s="6">
        <v>32037402</v>
      </c>
      <c r="J8" s="6">
        <v>58297958</v>
      </c>
      <c r="K8" s="6">
        <v>18513654</v>
      </c>
    </row>
    <row r="9" spans="1:11" x14ac:dyDescent="0.25">
      <c r="A9" s="7" t="s">
        <v>64</v>
      </c>
      <c r="B9" s="6">
        <v>22645886</v>
      </c>
      <c r="C9" s="6">
        <v>120054690</v>
      </c>
      <c r="D9" s="6">
        <v>25491375</v>
      </c>
      <c r="E9" s="6">
        <v>17010000</v>
      </c>
      <c r="F9" s="6">
        <v>63528665</v>
      </c>
      <c r="G9" s="6">
        <v>58590000</v>
      </c>
      <c r="H9" s="6">
        <v>21860969</v>
      </c>
      <c r="I9" s="6">
        <v>29982204</v>
      </c>
      <c r="J9" s="6">
        <v>54546109</v>
      </c>
      <c r="K9" s="6">
        <v>17322181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B88F-F2C2-42AD-9D17-3CCC4D13F492}">
  <dimension ref="A1:F251"/>
  <sheetViews>
    <sheetView topLeftCell="A220" zoomScale="85" zoomScaleNormal="85" workbookViewId="0">
      <selection activeCell="F33" sqref="F33"/>
    </sheetView>
  </sheetViews>
  <sheetFormatPr defaultRowHeight="15" x14ac:dyDescent="0.25"/>
  <cols>
    <col min="1" max="1" width="10.140625" bestFit="1" customWidth="1"/>
    <col min="5" max="5" width="10.85546875" bestFit="1" customWidth="1"/>
    <col min="6" max="6" width="42.42578125" bestFit="1" customWidth="1"/>
  </cols>
  <sheetData>
    <row r="1" spans="1:6" x14ac:dyDescent="0.25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</row>
    <row r="2" spans="1:6" x14ac:dyDescent="0.25">
      <c r="A2" s="3">
        <v>43269</v>
      </c>
      <c r="B2">
        <v>17</v>
      </c>
      <c r="C2" s="1">
        <v>200000</v>
      </c>
      <c r="D2" s="2">
        <v>8.0000000000000002E-3</v>
      </c>
      <c r="E2" s="1">
        <v>9450000</v>
      </c>
      <c r="F2" t="s">
        <v>16</v>
      </c>
    </row>
    <row r="3" spans="1:6" x14ac:dyDescent="0.25">
      <c r="A3" s="3">
        <v>43262</v>
      </c>
      <c r="B3" s="4">
        <v>17</v>
      </c>
      <c r="C3" s="1">
        <v>200000</v>
      </c>
      <c r="D3" s="2">
        <v>8.0000000000000002E-3</v>
      </c>
      <c r="E3" s="1">
        <v>10100000</v>
      </c>
      <c r="F3" t="s">
        <v>16</v>
      </c>
    </row>
    <row r="4" spans="1:6" x14ac:dyDescent="0.25">
      <c r="A4" s="3">
        <v>43255</v>
      </c>
      <c r="B4">
        <v>16</v>
      </c>
      <c r="C4" s="1">
        <v>200000</v>
      </c>
      <c r="D4" s="2">
        <v>8.0000000000000002E-3</v>
      </c>
      <c r="E4" s="1">
        <v>10440000</v>
      </c>
      <c r="F4" t="s">
        <v>16</v>
      </c>
    </row>
    <row r="5" spans="1:6" x14ac:dyDescent="0.25">
      <c r="A5" s="3">
        <v>43248</v>
      </c>
      <c r="B5">
        <v>16</v>
      </c>
      <c r="C5" s="1">
        <v>200000</v>
      </c>
      <c r="D5" s="2">
        <v>8.0000000000000002E-3</v>
      </c>
      <c r="E5" s="1">
        <v>9900000</v>
      </c>
      <c r="F5" t="s">
        <v>16</v>
      </c>
    </row>
    <row r="6" spans="1:6" x14ac:dyDescent="0.25">
      <c r="A6" s="3">
        <v>43242</v>
      </c>
      <c r="B6">
        <v>16</v>
      </c>
      <c r="C6" s="1">
        <v>200000</v>
      </c>
      <c r="D6" s="2">
        <v>8.0000000000000002E-3</v>
      </c>
      <c r="E6" s="1">
        <v>10000000</v>
      </c>
      <c r="F6" t="s">
        <v>16</v>
      </c>
    </row>
    <row r="7" spans="1:6" x14ac:dyDescent="0.25">
      <c r="A7" s="3">
        <v>43269</v>
      </c>
      <c r="B7">
        <v>48</v>
      </c>
      <c r="C7" s="1">
        <v>83543</v>
      </c>
      <c r="D7" s="2">
        <v>3.3E-3</v>
      </c>
      <c r="E7" s="1">
        <v>3947407</v>
      </c>
      <c r="F7" t="s">
        <v>47</v>
      </c>
    </row>
    <row r="8" spans="1:6" x14ac:dyDescent="0.25">
      <c r="A8" s="3">
        <v>43262</v>
      </c>
      <c r="B8" s="4">
        <v>47</v>
      </c>
      <c r="C8" s="1">
        <v>78543</v>
      </c>
      <c r="D8" s="2">
        <v>3.0999999999999999E-3</v>
      </c>
      <c r="E8" s="1">
        <v>3966422</v>
      </c>
      <c r="F8" t="s">
        <v>47</v>
      </c>
    </row>
    <row r="9" spans="1:6" x14ac:dyDescent="0.25">
      <c r="A9" s="3">
        <v>43255</v>
      </c>
      <c r="B9">
        <v>47</v>
      </c>
      <c r="C9" s="1">
        <v>78543</v>
      </c>
      <c r="D9" s="2">
        <v>3.0999999999999999E-3</v>
      </c>
      <c r="E9" s="1">
        <v>4099945</v>
      </c>
      <c r="F9" t="s">
        <v>47</v>
      </c>
    </row>
    <row r="10" spans="1:6" x14ac:dyDescent="0.25">
      <c r="A10" s="3">
        <v>43248</v>
      </c>
      <c r="B10">
        <v>48</v>
      </c>
      <c r="C10" s="1">
        <v>78543</v>
      </c>
      <c r="D10" s="2">
        <v>3.0999999999999999E-3</v>
      </c>
      <c r="E10" s="1">
        <v>3887879</v>
      </c>
      <c r="F10" t="s">
        <v>47</v>
      </c>
    </row>
    <row r="11" spans="1:6" x14ac:dyDescent="0.25">
      <c r="A11" s="3">
        <v>43242</v>
      </c>
      <c r="B11">
        <v>48</v>
      </c>
      <c r="C11" s="1">
        <v>78543</v>
      </c>
      <c r="D11" s="2">
        <v>3.0999999999999999E-3</v>
      </c>
      <c r="E11" s="1">
        <v>3927150</v>
      </c>
      <c r="F11" t="s">
        <v>47</v>
      </c>
    </row>
    <row r="12" spans="1:6" x14ac:dyDescent="0.25">
      <c r="A12" s="3">
        <v>43269</v>
      </c>
      <c r="B12">
        <v>50</v>
      </c>
      <c r="C12" s="1">
        <v>79000</v>
      </c>
      <c r="D12" s="2">
        <v>3.2000000000000002E-3</v>
      </c>
      <c r="E12" s="1">
        <v>3732750</v>
      </c>
      <c r="F12" t="s">
        <v>49</v>
      </c>
    </row>
    <row r="13" spans="1:6" x14ac:dyDescent="0.25">
      <c r="A13" s="3">
        <v>43269</v>
      </c>
      <c r="B13">
        <v>26</v>
      </c>
      <c r="C13" s="1">
        <v>133689</v>
      </c>
      <c r="D13" s="2">
        <v>5.3E-3</v>
      </c>
      <c r="E13" s="1">
        <v>6316805</v>
      </c>
      <c r="F13" t="s">
        <v>25</v>
      </c>
    </row>
    <row r="14" spans="1:6" x14ac:dyDescent="0.25">
      <c r="A14" s="3">
        <v>43262</v>
      </c>
      <c r="B14" s="4">
        <v>27</v>
      </c>
      <c r="C14" s="1">
        <v>133689</v>
      </c>
      <c r="D14" s="2">
        <v>5.3E-3</v>
      </c>
      <c r="E14" s="1">
        <v>6751295</v>
      </c>
      <c r="F14" t="s">
        <v>25</v>
      </c>
    </row>
    <row r="15" spans="1:6" x14ac:dyDescent="0.25">
      <c r="A15" s="3">
        <v>43255</v>
      </c>
      <c r="B15">
        <v>26</v>
      </c>
      <c r="C15" s="1">
        <v>133689</v>
      </c>
      <c r="D15" s="2">
        <v>5.3E-3</v>
      </c>
      <c r="E15" s="1">
        <v>6978566</v>
      </c>
      <c r="F15" t="s">
        <v>25</v>
      </c>
    </row>
    <row r="16" spans="1:6" x14ac:dyDescent="0.25">
      <c r="A16" s="3">
        <v>43248</v>
      </c>
      <c r="B16">
        <v>26</v>
      </c>
      <c r="C16" s="1">
        <v>133689</v>
      </c>
      <c r="D16" s="2">
        <v>5.3E-3</v>
      </c>
      <c r="E16" s="1">
        <v>6617606</v>
      </c>
      <c r="F16" t="s">
        <v>25</v>
      </c>
    </row>
    <row r="17" spans="1:6" x14ac:dyDescent="0.25">
      <c r="A17" s="3">
        <v>43242</v>
      </c>
      <c r="B17">
        <v>26</v>
      </c>
      <c r="C17" s="1">
        <v>133689</v>
      </c>
      <c r="D17" s="2">
        <v>5.3E-3</v>
      </c>
      <c r="E17" s="1">
        <v>6684450</v>
      </c>
      <c r="F17" t="s">
        <v>25</v>
      </c>
    </row>
    <row r="18" spans="1:6" x14ac:dyDescent="0.25">
      <c r="A18" s="3">
        <v>43269</v>
      </c>
      <c r="B18">
        <v>30</v>
      </c>
      <c r="C18" s="1">
        <v>120500</v>
      </c>
      <c r="D18" s="2">
        <v>4.7999999999999996E-3</v>
      </c>
      <c r="E18" s="1">
        <v>5693625</v>
      </c>
      <c r="F18" t="s">
        <v>29</v>
      </c>
    </row>
    <row r="19" spans="1:6" x14ac:dyDescent="0.25">
      <c r="A19" s="3">
        <v>43262</v>
      </c>
      <c r="B19" s="4">
        <v>31</v>
      </c>
      <c r="C19" s="1">
        <v>120500</v>
      </c>
      <c r="D19" s="2">
        <v>4.7999999999999996E-3</v>
      </c>
      <c r="E19" s="1">
        <v>6085250</v>
      </c>
      <c r="F19" t="s">
        <v>29</v>
      </c>
    </row>
    <row r="20" spans="1:6" x14ac:dyDescent="0.25">
      <c r="A20" s="3">
        <v>43255</v>
      </c>
      <c r="B20">
        <v>30</v>
      </c>
      <c r="C20" s="1">
        <v>120500</v>
      </c>
      <c r="D20" s="2">
        <v>4.7999999999999996E-3</v>
      </c>
      <c r="E20" s="1">
        <v>6290100</v>
      </c>
      <c r="F20" t="s">
        <v>29</v>
      </c>
    </row>
    <row r="21" spans="1:6" x14ac:dyDescent="0.25">
      <c r="A21" s="3">
        <v>43248</v>
      </c>
      <c r="B21">
        <v>30</v>
      </c>
      <c r="C21" s="1">
        <v>120500</v>
      </c>
      <c r="D21" s="2">
        <v>4.7999999999999996E-3</v>
      </c>
      <c r="E21" s="1">
        <v>5964750</v>
      </c>
      <c r="F21" t="s">
        <v>29</v>
      </c>
    </row>
    <row r="22" spans="1:6" x14ac:dyDescent="0.25">
      <c r="A22" s="3">
        <v>43242</v>
      </c>
      <c r="B22">
        <v>31</v>
      </c>
      <c r="C22" s="1">
        <v>113813</v>
      </c>
      <c r="D22" s="2">
        <v>4.5999999999999999E-3</v>
      </c>
      <c r="E22" s="1">
        <v>5690650</v>
      </c>
      <c r="F22" t="s">
        <v>29</v>
      </c>
    </row>
    <row r="23" spans="1:6" x14ac:dyDescent="0.25">
      <c r="A23" s="3">
        <v>43269</v>
      </c>
      <c r="B23">
        <v>7</v>
      </c>
      <c r="C23" s="1">
        <v>479278</v>
      </c>
      <c r="D23" s="2">
        <v>1.9199999999999998E-2</v>
      </c>
      <c r="E23" s="1">
        <v>22645886</v>
      </c>
      <c r="F23" t="s">
        <v>6</v>
      </c>
    </row>
    <row r="24" spans="1:6" x14ac:dyDescent="0.25">
      <c r="A24" s="3">
        <v>43262</v>
      </c>
      <c r="B24" s="4">
        <v>7</v>
      </c>
      <c r="C24" s="1">
        <v>481303</v>
      </c>
      <c r="D24" s="2">
        <v>1.9300000000000001E-2</v>
      </c>
      <c r="E24" s="1">
        <v>24305802</v>
      </c>
      <c r="F24" t="s">
        <v>6</v>
      </c>
    </row>
    <row r="25" spans="1:6" x14ac:dyDescent="0.25">
      <c r="A25" s="3">
        <v>43255</v>
      </c>
      <c r="B25">
        <v>7</v>
      </c>
      <c r="C25" s="1">
        <v>482578</v>
      </c>
      <c r="D25" s="2">
        <v>1.9300000000000001E-2</v>
      </c>
      <c r="E25" s="1">
        <v>25190572</v>
      </c>
      <c r="F25" t="s">
        <v>6</v>
      </c>
    </row>
    <row r="26" spans="1:6" x14ac:dyDescent="0.25">
      <c r="A26" s="3">
        <v>43248</v>
      </c>
      <c r="B26">
        <v>7</v>
      </c>
      <c r="C26" s="1">
        <v>480177</v>
      </c>
      <c r="D26" s="2">
        <v>1.9199999999999998E-2</v>
      </c>
      <c r="E26" s="1">
        <v>23768762</v>
      </c>
      <c r="F26" t="s">
        <v>6</v>
      </c>
    </row>
    <row r="27" spans="1:6" x14ac:dyDescent="0.25">
      <c r="A27" s="3">
        <v>43242</v>
      </c>
      <c r="B27">
        <v>7</v>
      </c>
      <c r="C27" s="1">
        <v>480177</v>
      </c>
      <c r="D27" s="2">
        <v>1.9199999999999998E-2</v>
      </c>
      <c r="E27" s="1">
        <v>24008850</v>
      </c>
      <c r="F27" t="s">
        <v>6</v>
      </c>
    </row>
    <row r="28" spans="1:6" x14ac:dyDescent="0.25">
      <c r="A28" s="3">
        <v>43269</v>
      </c>
      <c r="B28">
        <v>36</v>
      </c>
      <c r="C28" s="1">
        <v>100110</v>
      </c>
      <c r="D28" s="2">
        <v>4.0000000000000001E-3</v>
      </c>
      <c r="E28" s="1">
        <v>4730198</v>
      </c>
      <c r="F28" t="s">
        <v>35</v>
      </c>
    </row>
    <row r="29" spans="1:6" x14ac:dyDescent="0.25">
      <c r="A29" s="3">
        <v>43262</v>
      </c>
      <c r="B29" s="4">
        <v>36</v>
      </c>
      <c r="C29" s="1">
        <v>100110</v>
      </c>
      <c r="D29" s="2">
        <v>4.0000000000000001E-3</v>
      </c>
      <c r="E29" s="1">
        <v>5055555</v>
      </c>
      <c r="F29" t="s">
        <v>35</v>
      </c>
    </row>
    <row r="30" spans="1:6" x14ac:dyDescent="0.25">
      <c r="A30" s="3">
        <v>43255</v>
      </c>
      <c r="B30">
        <v>35</v>
      </c>
      <c r="C30" s="1">
        <v>100110</v>
      </c>
      <c r="D30" s="2">
        <v>4.0000000000000001E-3</v>
      </c>
      <c r="E30" s="1">
        <v>5225742</v>
      </c>
      <c r="F30" t="s">
        <v>35</v>
      </c>
    </row>
    <row r="31" spans="1:6" x14ac:dyDescent="0.25">
      <c r="A31" s="3">
        <v>43248</v>
      </c>
      <c r="B31">
        <v>36</v>
      </c>
      <c r="C31" s="1">
        <v>100000</v>
      </c>
      <c r="D31" s="2">
        <v>4.0000000000000001E-3</v>
      </c>
      <c r="E31" s="1">
        <v>4950000</v>
      </c>
      <c r="F31" t="s">
        <v>35</v>
      </c>
    </row>
    <row r="32" spans="1:6" x14ac:dyDescent="0.25">
      <c r="A32" s="3">
        <v>43242</v>
      </c>
      <c r="B32">
        <v>36</v>
      </c>
      <c r="C32" s="1">
        <v>100000</v>
      </c>
      <c r="D32" s="2">
        <v>4.0000000000000001E-3</v>
      </c>
      <c r="E32" s="1">
        <v>5000000</v>
      </c>
      <c r="F32" t="s">
        <v>35</v>
      </c>
    </row>
    <row r="33" spans="1:6" x14ac:dyDescent="0.25">
      <c r="A33" s="3">
        <v>43269</v>
      </c>
      <c r="B33">
        <v>25</v>
      </c>
      <c r="C33" s="1">
        <v>150000</v>
      </c>
      <c r="D33" s="2">
        <v>6.0000000000000001E-3</v>
      </c>
      <c r="E33" s="1">
        <v>7087500</v>
      </c>
      <c r="F33" t="s">
        <v>24</v>
      </c>
    </row>
    <row r="34" spans="1:6" x14ac:dyDescent="0.25">
      <c r="A34" s="3">
        <v>43262</v>
      </c>
      <c r="B34" s="4">
        <v>22</v>
      </c>
      <c r="C34" s="1">
        <v>180000</v>
      </c>
      <c r="D34" s="2">
        <v>7.1999999999999998E-3</v>
      </c>
      <c r="E34" s="1">
        <v>9090000</v>
      </c>
      <c r="F34" t="s">
        <v>24</v>
      </c>
    </row>
    <row r="35" spans="1:6" x14ac:dyDescent="0.25">
      <c r="A35" s="3">
        <v>43255</v>
      </c>
      <c r="B35">
        <v>20</v>
      </c>
      <c r="C35" s="1">
        <v>180000</v>
      </c>
      <c r="D35" s="2">
        <v>7.1999999999999998E-3</v>
      </c>
      <c r="E35" s="1">
        <v>9396000</v>
      </c>
      <c r="F35" t="s">
        <v>24</v>
      </c>
    </row>
    <row r="36" spans="1:6" x14ac:dyDescent="0.25">
      <c r="A36" s="3">
        <v>43248</v>
      </c>
      <c r="B36">
        <v>20</v>
      </c>
      <c r="C36" s="1">
        <v>180000</v>
      </c>
      <c r="D36" s="2">
        <v>7.1999999999999998E-3</v>
      </c>
      <c r="E36" s="1">
        <v>8910000</v>
      </c>
      <c r="F36" t="s">
        <v>24</v>
      </c>
    </row>
    <row r="37" spans="1:6" x14ac:dyDescent="0.25">
      <c r="A37" s="3">
        <v>43242</v>
      </c>
      <c r="B37">
        <v>20</v>
      </c>
      <c r="C37" s="1">
        <v>180000</v>
      </c>
      <c r="D37" s="2">
        <v>7.1999999999999998E-3</v>
      </c>
      <c r="E37" s="1">
        <v>9000000</v>
      </c>
      <c r="F37" t="s">
        <v>24</v>
      </c>
    </row>
    <row r="38" spans="1:6" x14ac:dyDescent="0.25">
      <c r="A38" s="3">
        <v>43269</v>
      </c>
      <c r="B38">
        <v>47</v>
      </c>
      <c r="C38" s="1">
        <v>83556</v>
      </c>
      <c r="D38" s="2">
        <v>3.3E-3</v>
      </c>
      <c r="E38" s="1">
        <v>3948021</v>
      </c>
      <c r="F38" t="s">
        <v>46</v>
      </c>
    </row>
    <row r="39" spans="1:6" x14ac:dyDescent="0.25">
      <c r="A39" s="3">
        <v>43262</v>
      </c>
      <c r="B39" s="4">
        <v>45</v>
      </c>
      <c r="C39" s="1">
        <v>83556</v>
      </c>
      <c r="D39" s="2">
        <v>3.3E-3</v>
      </c>
      <c r="E39" s="1">
        <v>4219578</v>
      </c>
      <c r="F39" t="s">
        <v>46</v>
      </c>
    </row>
    <row r="40" spans="1:6" x14ac:dyDescent="0.25">
      <c r="A40" s="3">
        <v>43255</v>
      </c>
      <c r="B40">
        <v>45</v>
      </c>
      <c r="C40" s="1">
        <v>83556</v>
      </c>
      <c r="D40" s="2">
        <v>3.3E-3</v>
      </c>
      <c r="E40" s="1">
        <v>4361623</v>
      </c>
      <c r="F40" t="s">
        <v>46</v>
      </c>
    </row>
    <row r="41" spans="1:6" x14ac:dyDescent="0.25">
      <c r="A41" s="3">
        <v>43248</v>
      </c>
      <c r="B41">
        <v>44</v>
      </c>
      <c r="C41" s="1">
        <v>83556</v>
      </c>
      <c r="D41" s="2">
        <v>3.3E-3</v>
      </c>
      <c r="E41" s="1">
        <v>4136022</v>
      </c>
      <c r="F41" t="s">
        <v>46</v>
      </c>
    </row>
    <row r="42" spans="1:6" x14ac:dyDescent="0.25">
      <c r="A42" s="3">
        <v>43242</v>
      </c>
      <c r="B42">
        <v>44</v>
      </c>
      <c r="C42" s="1">
        <v>83556</v>
      </c>
      <c r="D42" s="2">
        <v>3.3E-3</v>
      </c>
      <c r="E42" s="1">
        <v>4177800</v>
      </c>
      <c r="F42" t="s">
        <v>46</v>
      </c>
    </row>
    <row r="43" spans="1:6" x14ac:dyDescent="0.25">
      <c r="A43" s="3">
        <v>43269</v>
      </c>
      <c r="B43">
        <v>22</v>
      </c>
      <c r="C43" s="1">
        <v>174223</v>
      </c>
      <c r="D43" s="2">
        <v>7.0000000000000001E-3</v>
      </c>
      <c r="E43" s="1">
        <v>8232037</v>
      </c>
      <c r="F43" t="s">
        <v>21</v>
      </c>
    </row>
    <row r="44" spans="1:6" x14ac:dyDescent="0.25">
      <c r="A44" s="3">
        <v>43262</v>
      </c>
      <c r="B44" s="4">
        <v>23</v>
      </c>
      <c r="C44" s="1">
        <v>163973</v>
      </c>
      <c r="D44" s="2">
        <v>6.6E-3</v>
      </c>
      <c r="E44" s="1">
        <v>8280637</v>
      </c>
      <c r="F44" t="s">
        <v>21</v>
      </c>
    </row>
    <row r="45" spans="1:6" x14ac:dyDescent="0.25">
      <c r="A45" s="3">
        <v>43255</v>
      </c>
      <c r="B45">
        <v>22</v>
      </c>
      <c r="C45" s="1">
        <v>164180</v>
      </c>
      <c r="D45" s="2">
        <v>6.6E-3</v>
      </c>
      <c r="E45" s="1">
        <v>8570196</v>
      </c>
      <c r="F45" t="s">
        <v>21</v>
      </c>
    </row>
    <row r="46" spans="1:6" x14ac:dyDescent="0.25">
      <c r="A46" s="3">
        <v>43248</v>
      </c>
      <c r="B46">
        <v>22</v>
      </c>
      <c r="C46" s="1">
        <v>164180</v>
      </c>
      <c r="D46" s="2">
        <v>6.6E-3</v>
      </c>
      <c r="E46" s="1">
        <v>8126910</v>
      </c>
      <c r="F46" t="s">
        <v>21</v>
      </c>
    </row>
    <row r="47" spans="1:6" x14ac:dyDescent="0.25">
      <c r="A47" s="3">
        <v>43242</v>
      </c>
      <c r="B47">
        <v>22</v>
      </c>
      <c r="C47" s="1">
        <v>163943</v>
      </c>
      <c r="D47" s="2">
        <v>6.6E-3</v>
      </c>
      <c r="E47" s="1">
        <v>8197150</v>
      </c>
      <c r="F47" t="s">
        <v>21</v>
      </c>
    </row>
    <row r="48" spans="1:6" x14ac:dyDescent="0.25">
      <c r="A48" s="3">
        <v>43269</v>
      </c>
      <c r="B48">
        <v>46</v>
      </c>
      <c r="C48" s="1">
        <v>84088</v>
      </c>
      <c r="D48" s="2">
        <v>3.3999999999999998E-3</v>
      </c>
      <c r="E48" s="1">
        <v>3973158</v>
      </c>
      <c r="F48" t="s">
        <v>45</v>
      </c>
    </row>
    <row r="49" spans="1:6" x14ac:dyDescent="0.25">
      <c r="A49" s="3">
        <v>43269</v>
      </c>
      <c r="B49">
        <v>34</v>
      </c>
      <c r="C49" s="1">
        <v>110118</v>
      </c>
      <c r="D49" s="2">
        <v>4.4000000000000003E-3</v>
      </c>
      <c r="E49" s="1">
        <v>5203076</v>
      </c>
      <c r="F49" t="s">
        <v>33</v>
      </c>
    </row>
    <row r="50" spans="1:6" x14ac:dyDescent="0.25">
      <c r="A50" s="3">
        <v>43262</v>
      </c>
      <c r="B50" s="4">
        <v>34</v>
      </c>
      <c r="C50" s="1">
        <v>110118</v>
      </c>
      <c r="D50" s="2">
        <v>4.4000000000000003E-3</v>
      </c>
      <c r="E50" s="1">
        <v>5560959</v>
      </c>
      <c r="F50" t="s">
        <v>33</v>
      </c>
    </row>
    <row r="51" spans="1:6" x14ac:dyDescent="0.25">
      <c r="A51" s="3">
        <v>43255</v>
      </c>
      <c r="B51">
        <v>33</v>
      </c>
      <c r="C51" s="1">
        <v>110118</v>
      </c>
      <c r="D51" s="2">
        <v>4.4000000000000003E-3</v>
      </c>
      <c r="E51" s="1">
        <v>5748160</v>
      </c>
      <c r="F51" t="s">
        <v>33</v>
      </c>
    </row>
    <row r="52" spans="1:6" x14ac:dyDescent="0.25">
      <c r="A52" s="3">
        <v>43248</v>
      </c>
      <c r="B52">
        <v>33</v>
      </c>
      <c r="C52" s="1">
        <v>110118</v>
      </c>
      <c r="D52" s="2">
        <v>4.4000000000000003E-3</v>
      </c>
      <c r="E52" s="1">
        <v>5450841</v>
      </c>
      <c r="F52" t="s">
        <v>33</v>
      </c>
    </row>
    <row r="53" spans="1:6" x14ac:dyDescent="0.25">
      <c r="A53" s="3">
        <v>43242</v>
      </c>
      <c r="B53">
        <v>32</v>
      </c>
      <c r="C53" s="1">
        <v>110118</v>
      </c>
      <c r="D53" s="2">
        <v>4.4000000000000003E-3</v>
      </c>
      <c r="E53" s="1">
        <v>5505900</v>
      </c>
      <c r="F53" t="s">
        <v>33</v>
      </c>
    </row>
    <row r="54" spans="1:6" x14ac:dyDescent="0.25">
      <c r="A54" s="3">
        <v>43269</v>
      </c>
      <c r="B54">
        <v>13</v>
      </c>
      <c r="C54" s="1">
        <v>228250</v>
      </c>
      <c r="D54" s="2">
        <v>9.1000000000000004E-3</v>
      </c>
      <c r="E54" s="1">
        <v>10784813</v>
      </c>
      <c r="F54" t="s">
        <v>12</v>
      </c>
    </row>
    <row r="55" spans="1:6" x14ac:dyDescent="0.25">
      <c r="A55" s="3">
        <v>43262</v>
      </c>
      <c r="B55" s="4">
        <v>13</v>
      </c>
      <c r="C55" s="1">
        <v>227250</v>
      </c>
      <c r="D55" s="2">
        <v>9.1000000000000004E-3</v>
      </c>
      <c r="E55" s="1">
        <v>11476125</v>
      </c>
      <c r="F55" t="s">
        <v>12</v>
      </c>
    </row>
    <row r="56" spans="1:6" x14ac:dyDescent="0.25">
      <c r="A56" s="3">
        <v>43255</v>
      </c>
      <c r="B56">
        <v>13</v>
      </c>
      <c r="C56" s="1">
        <v>227130</v>
      </c>
      <c r="D56" s="2">
        <v>9.1000000000000004E-3</v>
      </c>
      <c r="E56" s="1">
        <v>11856186</v>
      </c>
      <c r="F56" t="s">
        <v>12</v>
      </c>
    </row>
    <row r="57" spans="1:6" x14ac:dyDescent="0.25">
      <c r="A57" s="3">
        <v>43248</v>
      </c>
      <c r="B57">
        <v>13</v>
      </c>
      <c r="C57" s="1">
        <v>226750</v>
      </c>
      <c r="D57" s="2">
        <v>9.1000000000000004E-3</v>
      </c>
      <c r="E57" s="1">
        <v>11224125</v>
      </c>
      <c r="F57" t="s">
        <v>12</v>
      </c>
    </row>
    <row r="58" spans="1:6" x14ac:dyDescent="0.25">
      <c r="A58" s="3">
        <v>43242</v>
      </c>
      <c r="B58">
        <v>13</v>
      </c>
      <c r="C58" s="1">
        <v>226750</v>
      </c>
      <c r="D58" s="2">
        <v>9.1000000000000004E-3</v>
      </c>
      <c r="E58" s="1">
        <v>11337500</v>
      </c>
      <c r="F58" t="s">
        <v>12</v>
      </c>
    </row>
    <row r="59" spans="1:6" x14ac:dyDescent="0.25">
      <c r="A59" s="3">
        <v>43269</v>
      </c>
      <c r="B59">
        <v>42</v>
      </c>
      <c r="C59" s="1">
        <v>86500</v>
      </c>
      <c r="D59" s="2">
        <v>3.5000000000000001E-3</v>
      </c>
      <c r="E59" s="1">
        <v>4087125</v>
      </c>
      <c r="F59" t="s">
        <v>41</v>
      </c>
    </row>
    <row r="60" spans="1:6" x14ac:dyDescent="0.25">
      <c r="A60" s="3">
        <v>43262</v>
      </c>
      <c r="B60" s="4">
        <v>44</v>
      </c>
      <c r="C60" s="1">
        <v>84000</v>
      </c>
      <c r="D60" s="2">
        <v>3.3999999999999998E-3</v>
      </c>
      <c r="E60" s="1">
        <v>4242000</v>
      </c>
      <c r="F60" t="s">
        <v>41</v>
      </c>
    </row>
    <row r="61" spans="1:6" x14ac:dyDescent="0.25">
      <c r="A61" s="3">
        <v>43255</v>
      </c>
      <c r="B61">
        <v>42</v>
      </c>
      <c r="C61" s="1">
        <v>88000</v>
      </c>
      <c r="D61" s="2">
        <v>3.5000000000000001E-3</v>
      </c>
      <c r="E61" s="1">
        <v>4593600</v>
      </c>
      <c r="F61" t="s">
        <v>41</v>
      </c>
    </row>
    <row r="62" spans="1:6" x14ac:dyDescent="0.25">
      <c r="A62" s="3">
        <v>43248</v>
      </c>
      <c r="B62">
        <v>41</v>
      </c>
      <c r="C62" s="1">
        <v>88000</v>
      </c>
      <c r="D62" s="2">
        <v>3.5000000000000001E-3</v>
      </c>
      <c r="E62" s="1">
        <v>4356000</v>
      </c>
      <c r="F62" t="s">
        <v>41</v>
      </c>
    </row>
    <row r="63" spans="1:6" x14ac:dyDescent="0.25">
      <c r="A63" s="3">
        <v>43242</v>
      </c>
      <c r="B63">
        <v>41</v>
      </c>
      <c r="C63" s="1">
        <v>88000</v>
      </c>
      <c r="D63" s="2">
        <v>3.5000000000000001E-3</v>
      </c>
      <c r="E63" s="1">
        <v>4400000</v>
      </c>
      <c r="F63" t="s">
        <v>41</v>
      </c>
    </row>
    <row r="64" spans="1:6" x14ac:dyDescent="0.25">
      <c r="A64" s="3">
        <v>43255</v>
      </c>
      <c r="B64">
        <v>41</v>
      </c>
      <c r="C64" s="1">
        <v>89455</v>
      </c>
      <c r="D64" s="2">
        <v>3.5999999999999999E-3</v>
      </c>
      <c r="E64" s="1">
        <v>4669551</v>
      </c>
      <c r="F64" t="s">
        <v>58</v>
      </c>
    </row>
    <row r="65" spans="1:6" x14ac:dyDescent="0.25">
      <c r="A65" s="3">
        <v>43269</v>
      </c>
      <c r="B65">
        <v>18</v>
      </c>
      <c r="C65" s="1">
        <v>190007</v>
      </c>
      <c r="D65" s="2">
        <v>7.6E-3</v>
      </c>
      <c r="E65" s="1">
        <v>8977831</v>
      </c>
      <c r="F65" t="s">
        <v>17</v>
      </c>
    </row>
    <row r="66" spans="1:6" x14ac:dyDescent="0.25">
      <c r="A66" s="3">
        <v>43262</v>
      </c>
      <c r="B66" s="4">
        <v>18</v>
      </c>
      <c r="C66" s="1">
        <v>190007</v>
      </c>
      <c r="D66" s="2">
        <v>7.6E-3</v>
      </c>
      <c r="E66" s="1">
        <v>9595354</v>
      </c>
      <c r="F66" t="s">
        <v>17</v>
      </c>
    </row>
    <row r="67" spans="1:6" x14ac:dyDescent="0.25">
      <c r="A67" s="3">
        <v>43255</v>
      </c>
      <c r="B67">
        <v>17</v>
      </c>
      <c r="C67" s="1">
        <v>190007</v>
      </c>
      <c r="D67" s="2">
        <v>7.6E-3</v>
      </c>
      <c r="E67" s="1">
        <v>9918365</v>
      </c>
      <c r="F67" t="s">
        <v>17</v>
      </c>
    </row>
    <row r="68" spans="1:6" x14ac:dyDescent="0.25">
      <c r="A68" s="3">
        <v>43248</v>
      </c>
      <c r="B68">
        <v>17</v>
      </c>
      <c r="C68" s="1">
        <v>190007</v>
      </c>
      <c r="D68" s="2">
        <v>7.6E-3</v>
      </c>
      <c r="E68" s="1">
        <v>9405347</v>
      </c>
      <c r="F68" t="s">
        <v>17</v>
      </c>
    </row>
    <row r="69" spans="1:6" x14ac:dyDescent="0.25">
      <c r="A69" s="3">
        <v>43242</v>
      </c>
      <c r="B69">
        <v>17</v>
      </c>
      <c r="C69" s="1">
        <v>190007</v>
      </c>
      <c r="D69" s="2">
        <v>7.6E-3</v>
      </c>
      <c r="E69" s="1">
        <v>9500350</v>
      </c>
      <c r="F69" t="s">
        <v>17</v>
      </c>
    </row>
    <row r="70" spans="1:6" x14ac:dyDescent="0.25">
      <c r="A70" s="3">
        <v>43269</v>
      </c>
      <c r="B70">
        <v>1</v>
      </c>
      <c r="C70" s="1">
        <v>2540840</v>
      </c>
      <c r="D70" s="2">
        <v>0.1017</v>
      </c>
      <c r="E70" s="1">
        <v>120054690</v>
      </c>
      <c r="F70" t="s">
        <v>0</v>
      </c>
    </row>
    <row r="71" spans="1:6" x14ac:dyDescent="0.25">
      <c r="A71" s="3">
        <v>43262</v>
      </c>
      <c r="B71" s="4">
        <v>1</v>
      </c>
      <c r="C71" s="1">
        <v>2540840</v>
      </c>
      <c r="D71" s="2">
        <v>0.1017</v>
      </c>
      <c r="E71" s="1">
        <v>128312420</v>
      </c>
      <c r="F71" t="s">
        <v>0</v>
      </c>
    </row>
    <row r="72" spans="1:6" x14ac:dyDescent="0.25">
      <c r="A72" s="3">
        <v>43255</v>
      </c>
      <c r="B72">
        <v>1</v>
      </c>
      <c r="C72" s="1">
        <v>2540840</v>
      </c>
      <c r="D72" s="2">
        <v>0.1017</v>
      </c>
      <c r="E72" s="1">
        <v>132631848</v>
      </c>
      <c r="F72" t="s">
        <v>0</v>
      </c>
    </row>
    <row r="73" spans="1:6" x14ac:dyDescent="0.25">
      <c r="A73" s="3">
        <v>43248</v>
      </c>
      <c r="B73">
        <v>1</v>
      </c>
      <c r="C73" s="1">
        <v>2540840</v>
      </c>
      <c r="D73" s="2">
        <v>0.1017</v>
      </c>
      <c r="E73" s="1">
        <v>125771580</v>
      </c>
      <c r="F73" t="s">
        <v>0</v>
      </c>
    </row>
    <row r="74" spans="1:6" x14ac:dyDescent="0.25">
      <c r="A74" s="3">
        <v>43242</v>
      </c>
      <c r="B74">
        <v>1</v>
      </c>
      <c r="C74" s="1">
        <v>2540840</v>
      </c>
      <c r="D74" s="2">
        <v>0.1017</v>
      </c>
      <c r="E74" s="1">
        <v>127042000</v>
      </c>
      <c r="F74" t="s">
        <v>0</v>
      </c>
    </row>
    <row r="75" spans="1:6" x14ac:dyDescent="0.25">
      <c r="A75" s="3">
        <v>43269</v>
      </c>
      <c r="B75">
        <v>23</v>
      </c>
      <c r="C75" s="1">
        <v>160166</v>
      </c>
      <c r="D75" s="2">
        <v>6.4000000000000003E-3</v>
      </c>
      <c r="E75" s="1">
        <v>7567844</v>
      </c>
      <c r="F75" t="s">
        <v>22</v>
      </c>
    </row>
    <row r="76" spans="1:6" x14ac:dyDescent="0.25">
      <c r="A76" s="3">
        <v>43262</v>
      </c>
      <c r="B76" s="4">
        <v>24</v>
      </c>
      <c r="C76" s="1">
        <v>160166</v>
      </c>
      <c r="D76" s="2">
        <v>6.4000000000000003E-3</v>
      </c>
      <c r="E76" s="1">
        <v>8088383</v>
      </c>
      <c r="F76" t="s">
        <v>22</v>
      </c>
    </row>
    <row r="77" spans="1:6" x14ac:dyDescent="0.25">
      <c r="A77" s="3">
        <v>43255</v>
      </c>
      <c r="B77">
        <v>23</v>
      </c>
      <c r="C77" s="1">
        <v>160166</v>
      </c>
      <c r="D77" s="2">
        <v>6.4000000000000003E-3</v>
      </c>
      <c r="E77" s="1">
        <v>8360665</v>
      </c>
      <c r="F77" t="s">
        <v>22</v>
      </c>
    </row>
    <row r="78" spans="1:6" x14ac:dyDescent="0.25">
      <c r="A78" s="3">
        <v>43248</v>
      </c>
      <c r="B78">
        <v>23</v>
      </c>
      <c r="C78" s="1">
        <v>157166</v>
      </c>
      <c r="D78" s="2">
        <v>6.3E-3</v>
      </c>
      <c r="E78" s="1">
        <v>7779717</v>
      </c>
      <c r="F78" t="s">
        <v>22</v>
      </c>
    </row>
    <row r="79" spans="1:6" x14ac:dyDescent="0.25">
      <c r="A79" s="3">
        <v>43242</v>
      </c>
      <c r="B79">
        <v>23</v>
      </c>
      <c r="C79" s="1">
        <v>157166</v>
      </c>
      <c r="D79" s="2">
        <v>6.3E-3</v>
      </c>
      <c r="E79" s="1">
        <v>7858300</v>
      </c>
      <c r="F79" t="s">
        <v>22</v>
      </c>
    </row>
    <row r="80" spans="1:6" x14ac:dyDescent="0.25">
      <c r="A80" s="3">
        <v>43269</v>
      </c>
      <c r="B80">
        <v>6</v>
      </c>
      <c r="C80" s="1">
        <v>539500</v>
      </c>
      <c r="D80" s="2">
        <v>2.1600000000000001E-2</v>
      </c>
      <c r="E80" s="1">
        <v>25491375</v>
      </c>
      <c r="F80" t="s">
        <v>5</v>
      </c>
    </row>
    <row r="81" spans="1:6" x14ac:dyDescent="0.25">
      <c r="A81" s="3">
        <v>43262</v>
      </c>
      <c r="B81" s="4">
        <v>6</v>
      </c>
      <c r="C81" s="1">
        <v>539025</v>
      </c>
      <c r="D81" s="2">
        <v>2.1600000000000001E-2</v>
      </c>
      <c r="E81" s="1">
        <v>27220763</v>
      </c>
      <c r="F81" t="s">
        <v>5</v>
      </c>
    </row>
    <row r="82" spans="1:6" x14ac:dyDescent="0.25">
      <c r="A82" s="3">
        <v>43255</v>
      </c>
      <c r="B82">
        <v>6</v>
      </c>
      <c r="C82" s="1">
        <v>538025</v>
      </c>
      <c r="D82" s="2">
        <v>2.1499999999999998E-2</v>
      </c>
      <c r="E82" s="1">
        <v>28084905</v>
      </c>
      <c r="F82" t="s">
        <v>5</v>
      </c>
    </row>
    <row r="83" spans="1:6" x14ac:dyDescent="0.25">
      <c r="A83" s="3">
        <v>43248</v>
      </c>
      <c r="B83">
        <v>6</v>
      </c>
      <c r="C83" s="1">
        <v>538025</v>
      </c>
      <c r="D83" s="2">
        <v>2.1499999999999998E-2</v>
      </c>
      <c r="E83" s="1">
        <v>26632238</v>
      </c>
      <c r="F83" t="s">
        <v>5</v>
      </c>
    </row>
    <row r="84" spans="1:6" x14ac:dyDescent="0.25">
      <c r="A84" s="3">
        <v>43242</v>
      </c>
      <c r="B84">
        <v>6</v>
      </c>
      <c r="C84" s="1">
        <v>537525</v>
      </c>
      <c r="D84" s="2">
        <v>2.1499999999999998E-2</v>
      </c>
      <c r="E84" s="1">
        <v>26876250</v>
      </c>
      <c r="F84" t="s">
        <v>5</v>
      </c>
    </row>
    <row r="85" spans="1:6" x14ac:dyDescent="0.25">
      <c r="A85" s="3">
        <v>43269</v>
      </c>
      <c r="B85">
        <v>29</v>
      </c>
      <c r="C85" s="1">
        <v>125000</v>
      </c>
      <c r="D85" s="2">
        <v>5.0000000000000001E-3</v>
      </c>
      <c r="E85" s="1">
        <v>5906250</v>
      </c>
      <c r="F85" t="s">
        <v>28</v>
      </c>
    </row>
    <row r="86" spans="1:6" x14ac:dyDescent="0.25">
      <c r="A86" s="3">
        <v>43262</v>
      </c>
      <c r="B86" s="4">
        <v>30</v>
      </c>
      <c r="C86" s="1">
        <v>125000</v>
      </c>
      <c r="D86" s="2">
        <v>5.0000000000000001E-3</v>
      </c>
      <c r="E86" s="1">
        <v>6312500</v>
      </c>
      <c r="F86" t="s">
        <v>28</v>
      </c>
    </row>
    <row r="87" spans="1:6" x14ac:dyDescent="0.25">
      <c r="A87" s="3">
        <v>43255</v>
      </c>
      <c r="B87">
        <v>29</v>
      </c>
      <c r="C87" s="1">
        <v>125000</v>
      </c>
      <c r="D87" s="2">
        <v>5.0000000000000001E-3</v>
      </c>
      <c r="E87" s="1">
        <v>6525000</v>
      </c>
      <c r="F87" t="s">
        <v>28</v>
      </c>
    </row>
    <row r="88" spans="1:6" x14ac:dyDescent="0.25">
      <c r="A88" s="3">
        <v>43248</v>
      </c>
      <c r="B88">
        <v>29</v>
      </c>
      <c r="C88" s="1">
        <v>125000</v>
      </c>
      <c r="D88" s="2">
        <v>5.0000000000000001E-3</v>
      </c>
      <c r="E88" s="1">
        <v>6187500</v>
      </c>
      <c r="F88" t="s">
        <v>28</v>
      </c>
    </row>
    <row r="89" spans="1:6" x14ac:dyDescent="0.25">
      <c r="A89" s="3">
        <v>43242</v>
      </c>
      <c r="B89">
        <v>34</v>
      </c>
      <c r="C89" s="1">
        <v>108365</v>
      </c>
      <c r="D89" s="2">
        <v>4.3E-3</v>
      </c>
      <c r="E89" s="1">
        <v>5418250</v>
      </c>
      <c r="F89" t="s">
        <v>28</v>
      </c>
    </row>
    <row r="90" spans="1:6" x14ac:dyDescent="0.25">
      <c r="A90" s="3">
        <v>43269</v>
      </c>
      <c r="B90">
        <v>33</v>
      </c>
      <c r="C90" s="1">
        <v>116340</v>
      </c>
      <c r="D90" s="2">
        <v>4.7000000000000002E-3</v>
      </c>
      <c r="E90" s="1">
        <v>5497065</v>
      </c>
      <c r="F90" t="s">
        <v>32</v>
      </c>
    </row>
    <row r="91" spans="1:6" x14ac:dyDescent="0.25">
      <c r="A91" s="3">
        <v>43262</v>
      </c>
      <c r="B91" s="4">
        <v>33</v>
      </c>
      <c r="C91" s="1">
        <v>116340</v>
      </c>
      <c r="D91" s="2">
        <v>4.7000000000000002E-3</v>
      </c>
      <c r="E91" s="1">
        <v>5875170</v>
      </c>
      <c r="F91" t="s">
        <v>32</v>
      </c>
    </row>
    <row r="92" spans="1:6" x14ac:dyDescent="0.25">
      <c r="A92" s="3">
        <v>43255</v>
      </c>
      <c r="B92">
        <v>32</v>
      </c>
      <c r="C92" s="1">
        <v>116340</v>
      </c>
      <c r="D92" s="2">
        <v>4.7000000000000002E-3</v>
      </c>
      <c r="E92" s="1">
        <v>6072948</v>
      </c>
      <c r="F92" t="s">
        <v>32</v>
      </c>
    </row>
    <row r="93" spans="1:6" x14ac:dyDescent="0.25">
      <c r="A93" s="3">
        <v>43248</v>
      </c>
      <c r="B93">
        <v>32</v>
      </c>
      <c r="C93" s="1">
        <v>117500</v>
      </c>
      <c r="D93" s="2">
        <v>4.7000000000000002E-3</v>
      </c>
      <c r="E93" s="1">
        <v>5816250</v>
      </c>
      <c r="F93" t="s">
        <v>32</v>
      </c>
    </row>
    <row r="94" spans="1:6" x14ac:dyDescent="0.25">
      <c r="A94" s="3">
        <v>43242</v>
      </c>
      <c r="B94">
        <v>30</v>
      </c>
      <c r="C94" s="1">
        <v>117500</v>
      </c>
      <c r="D94" s="2">
        <v>4.7000000000000002E-3</v>
      </c>
      <c r="E94" s="1">
        <v>5875000</v>
      </c>
      <c r="F94" t="s">
        <v>32</v>
      </c>
    </row>
    <row r="95" spans="1:6" x14ac:dyDescent="0.25">
      <c r="A95" s="3">
        <v>43269</v>
      </c>
      <c r="B95">
        <v>24</v>
      </c>
      <c r="C95" s="1">
        <v>150000</v>
      </c>
      <c r="D95" s="2">
        <v>6.0000000000000001E-3</v>
      </c>
      <c r="E95" s="1">
        <v>7087500</v>
      </c>
      <c r="F95" t="s">
        <v>23</v>
      </c>
    </row>
    <row r="96" spans="1:6" x14ac:dyDescent="0.25">
      <c r="A96" s="3">
        <v>43262</v>
      </c>
      <c r="B96" s="4">
        <v>25</v>
      </c>
      <c r="C96" s="1">
        <v>155000</v>
      </c>
      <c r="D96" s="2">
        <v>6.1999999999999998E-3</v>
      </c>
      <c r="E96" s="1">
        <v>7827500</v>
      </c>
      <c r="F96" t="s">
        <v>23</v>
      </c>
    </row>
    <row r="97" spans="1:6" x14ac:dyDescent="0.25">
      <c r="A97" s="3">
        <v>43255</v>
      </c>
      <c r="B97">
        <v>24</v>
      </c>
      <c r="C97" s="1">
        <v>150000</v>
      </c>
      <c r="D97" s="2">
        <v>6.0000000000000001E-3</v>
      </c>
      <c r="E97" s="1">
        <v>7830000</v>
      </c>
      <c r="F97" t="s">
        <v>23</v>
      </c>
    </row>
    <row r="98" spans="1:6" x14ac:dyDescent="0.25">
      <c r="A98" s="3">
        <v>43248</v>
      </c>
      <c r="B98">
        <v>24</v>
      </c>
      <c r="C98" s="1">
        <v>152612</v>
      </c>
      <c r="D98" s="2">
        <v>6.1000000000000004E-3</v>
      </c>
      <c r="E98" s="1">
        <v>7554294</v>
      </c>
      <c r="F98" t="s">
        <v>23</v>
      </c>
    </row>
    <row r="99" spans="1:6" x14ac:dyDescent="0.25">
      <c r="A99" s="3">
        <v>43242</v>
      </c>
      <c r="B99">
        <v>24</v>
      </c>
      <c r="C99" s="1">
        <v>152612</v>
      </c>
      <c r="D99" s="2">
        <v>6.1000000000000004E-3</v>
      </c>
      <c r="E99" s="1">
        <v>7630600</v>
      </c>
      <c r="F99" t="s">
        <v>23</v>
      </c>
    </row>
    <row r="100" spans="1:6" x14ac:dyDescent="0.25">
      <c r="A100" s="3">
        <v>43269</v>
      </c>
      <c r="B100">
        <v>15</v>
      </c>
      <c r="C100" s="1">
        <v>221623</v>
      </c>
      <c r="D100" s="2">
        <v>8.8999999999999999E-3</v>
      </c>
      <c r="E100" s="1">
        <v>10471687</v>
      </c>
      <c r="F100" t="s">
        <v>14</v>
      </c>
    </row>
    <row r="101" spans="1:6" x14ac:dyDescent="0.25">
      <c r="A101" s="3">
        <v>43262</v>
      </c>
      <c r="B101" s="4">
        <v>15</v>
      </c>
      <c r="C101" s="1">
        <v>221623</v>
      </c>
      <c r="D101" s="2">
        <v>8.8999999999999999E-3</v>
      </c>
      <c r="E101" s="1">
        <v>11191962</v>
      </c>
      <c r="F101" t="s">
        <v>14</v>
      </c>
    </row>
    <row r="102" spans="1:6" x14ac:dyDescent="0.25">
      <c r="A102" s="3">
        <v>43255</v>
      </c>
      <c r="B102">
        <v>15</v>
      </c>
      <c r="C102" s="1">
        <v>221623</v>
      </c>
      <c r="D102" s="2">
        <v>8.8999999999999999E-3</v>
      </c>
      <c r="E102" s="1">
        <v>11568721</v>
      </c>
      <c r="F102" t="s">
        <v>14</v>
      </c>
    </row>
    <row r="103" spans="1:6" x14ac:dyDescent="0.25">
      <c r="A103" s="3">
        <v>43248</v>
      </c>
      <c r="B103">
        <v>15</v>
      </c>
      <c r="C103" s="1">
        <v>221623</v>
      </c>
      <c r="D103" s="2">
        <v>8.8999999999999999E-3</v>
      </c>
      <c r="E103" s="1">
        <v>10970339</v>
      </c>
      <c r="F103" t="s">
        <v>14</v>
      </c>
    </row>
    <row r="104" spans="1:6" x14ac:dyDescent="0.25">
      <c r="A104" s="3">
        <v>43242</v>
      </c>
      <c r="B104">
        <v>15</v>
      </c>
      <c r="C104" s="1">
        <v>221623</v>
      </c>
      <c r="D104" s="2">
        <v>8.8999999999999999E-3</v>
      </c>
      <c r="E104" s="1">
        <v>11081150</v>
      </c>
      <c r="F104" t="s">
        <v>14</v>
      </c>
    </row>
    <row r="105" spans="1:6" x14ac:dyDescent="0.25">
      <c r="A105" s="3">
        <v>43269</v>
      </c>
      <c r="B105">
        <v>10</v>
      </c>
      <c r="C105" s="1">
        <v>360000</v>
      </c>
      <c r="D105" s="2">
        <v>1.44E-2</v>
      </c>
      <c r="E105" s="1">
        <v>17010000</v>
      </c>
      <c r="F105" t="s">
        <v>9</v>
      </c>
    </row>
    <row r="106" spans="1:6" x14ac:dyDescent="0.25">
      <c r="A106" s="3">
        <v>43262</v>
      </c>
      <c r="B106" s="4">
        <v>10</v>
      </c>
      <c r="C106" s="1">
        <v>360000</v>
      </c>
      <c r="D106" s="2">
        <v>1.44E-2</v>
      </c>
      <c r="E106" s="1">
        <v>18180000</v>
      </c>
      <c r="F106" t="s">
        <v>9</v>
      </c>
    </row>
    <row r="107" spans="1:6" x14ac:dyDescent="0.25">
      <c r="A107" s="3">
        <v>43255</v>
      </c>
      <c r="B107">
        <v>10</v>
      </c>
      <c r="C107" s="1">
        <v>360000</v>
      </c>
      <c r="D107" s="2">
        <v>1.44E-2</v>
      </c>
      <c r="E107" s="1">
        <v>18792000</v>
      </c>
      <c r="F107" t="s">
        <v>9</v>
      </c>
    </row>
    <row r="108" spans="1:6" x14ac:dyDescent="0.25">
      <c r="A108" s="3">
        <v>43248</v>
      </c>
      <c r="B108">
        <v>10</v>
      </c>
      <c r="C108" s="1">
        <v>360000</v>
      </c>
      <c r="D108" s="2">
        <v>1.44E-2</v>
      </c>
      <c r="E108" s="1">
        <v>17820000</v>
      </c>
      <c r="F108" t="s">
        <v>9</v>
      </c>
    </row>
    <row r="109" spans="1:6" x14ac:dyDescent="0.25">
      <c r="A109" s="3">
        <v>43242</v>
      </c>
      <c r="B109">
        <v>10</v>
      </c>
      <c r="C109" s="1">
        <v>360000</v>
      </c>
      <c r="D109" s="2">
        <v>1.44E-2</v>
      </c>
      <c r="E109" s="1">
        <v>18000000</v>
      </c>
      <c r="F109" t="s">
        <v>9</v>
      </c>
    </row>
    <row r="110" spans="1:6" x14ac:dyDescent="0.25">
      <c r="A110" s="3">
        <v>43248</v>
      </c>
      <c r="B110">
        <v>50</v>
      </c>
      <c r="C110" s="1">
        <v>74000</v>
      </c>
      <c r="D110" s="2">
        <v>3.0000000000000001E-3</v>
      </c>
      <c r="E110" s="1">
        <v>3663000</v>
      </c>
      <c r="F110" t="s">
        <v>67</v>
      </c>
    </row>
    <row r="111" spans="1:6" x14ac:dyDescent="0.25">
      <c r="A111" s="3">
        <v>43242</v>
      </c>
      <c r="B111">
        <v>50</v>
      </c>
      <c r="C111" s="1">
        <v>76000</v>
      </c>
      <c r="D111" s="2">
        <v>3.0000000000000001E-3</v>
      </c>
      <c r="E111" s="1">
        <v>3800000</v>
      </c>
      <c r="F111" t="s">
        <v>67</v>
      </c>
    </row>
    <row r="112" spans="1:6" x14ac:dyDescent="0.25">
      <c r="A112" s="3">
        <v>43269</v>
      </c>
      <c r="B112">
        <v>16</v>
      </c>
      <c r="C112" s="1">
        <v>215400</v>
      </c>
      <c r="D112" s="2">
        <v>8.6E-3</v>
      </c>
      <c r="E112" s="1">
        <v>10177650</v>
      </c>
      <c r="F112" t="s">
        <v>15</v>
      </c>
    </row>
    <row r="113" spans="1:6" x14ac:dyDescent="0.25">
      <c r="A113" s="3">
        <v>43262</v>
      </c>
      <c r="B113" s="4">
        <v>16</v>
      </c>
      <c r="C113" s="1">
        <v>215400</v>
      </c>
      <c r="D113" s="2">
        <v>8.6E-3</v>
      </c>
      <c r="E113" s="1">
        <v>10877700</v>
      </c>
      <c r="F113" t="s">
        <v>15</v>
      </c>
    </row>
    <row r="114" spans="1:6" x14ac:dyDescent="0.25">
      <c r="A114" s="3">
        <v>43269</v>
      </c>
      <c r="B114">
        <v>39</v>
      </c>
      <c r="C114" s="1">
        <v>94026</v>
      </c>
      <c r="D114" s="2">
        <v>3.8E-3</v>
      </c>
      <c r="E114" s="1">
        <v>4442729</v>
      </c>
      <c r="F114" t="s">
        <v>38</v>
      </c>
    </row>
    <row r="115" spans="1:6" x14ac:dyDescent="0.25">
      <c r="A115" s="3">
        <v>43262</v>
      </c>
      <c r="B115" s="4">
        <v>39</v>
      </c>
      <c r="C115" s="1">
        <v>94026</v>
      </c>
      <c r="D115" s="2">
        <v>3.8E-3</v>
      </c>
      <c r="E115" s="1">
        <v>4748313</v>
      </c>
      <c r="F115" t="s">
        <v>38</v>
      </c>
    </row>
    <row r="116" spans="1:6" x14ac:dyDescent="0.25">
      <c r="A116" s="3">
        <v>43255</v>
      </c>
      <c r="B116">
        <v>38</v>
      </c>
      <c r="C116" s="1">
        <v>94026</v>
      </c>
      <c r="D116" s="2">
        <v>3.8E-3</v>
      </c>
      <c r="E116" s="1">
        <v>4908157</v>
      </c>
      <c r="F116" t="s">
        <v>38</v>
      </c>
    </row>
    <row r="117" spans="1:6" x14ac:dyDescent="0.25">
      <c r="A117" s="3">
        <v>43248</v>
      </c>
      <c r="B117">
        <v>39</v>
      </c>
      <c r="C117" s="1">
        <v>94026</v>
      </c>
      <c r="D117" s="2">
        <v>3.8E-3</v>
      </c>
      <c r="E117" s="1">
        <v>4654287</v>
      </c>
      <c r="F117" t="s">
        <v>38</v>
      </c>
    </row>
    <row r="118" spans="1:6" x14ac:dyDescent="0.25">
      <c r="A118" s="3">
        <v>43242</v>
      </c>
      <c r="B118">
        <v>39</v>
      </c>
      <c r="C118" s="1">
        <v>94026</v>
      </c>
      <c r="D118" s="2">
        <v>3.8E-3</v>
      </c>
      <c r="E118" s="1">
        <v>4701300</v>
      </c>
      <c r="F118" t="s">
        <v>38</v>
      </c>
    </row>
    <row r="119" spans="1:6" x14ac:dyDescent="0.25">
      <c r="A119" s="3">
        <v>43269</v>
      </c>
      <c r="B119">
        <v>45</v>
      </c>
      <c r="C119" s="1">
        <v>85565</v>
      </c>
      <c r="D119" s="2">
        <v>3.3999999999999998E-3</v>
      </c>
      <c r="E119" s="1">
        <v>4042946</v>
      </c>
      <c r="F119" t="s">
        <v>44</v>
      </c>
    </row>
    <row r="120" spans="1:6" x14ac:dyDescent="0.25">
      <c r="A120" s="3">
        <v>43262</v>
      </c>
      <c r="B120" s="4">
        <v>43</v>
      </c>
      <c r="C120" s="1">
        <v>85565</v>
      </c>
      <c r="D120" s="2">
        <v>3.3999999999999998E-3</v>
      </c>
      <c r="E120" s="1">
        <v>4321033</v>
      </c>
      <c r="F120" t="s">
        <v>44</v>
      </c>
    </row>
    <row r="121" spans="1:6" x14ac:dyDescent="0.25">
      <c r="A121" s="3">
        <v>43255</v>
      </c>
      <c r="B121">
        <v>44</v>
      </c>
      <c r="C121" s="1">
        <v>85565</v>
      </c>
      <c r="D121" s="2">
        <v>3.3999999999999998E-3</v>
      </c>
      <c r="E121" s="1">
        <v>4466493</v>
      </c>
      <c r="F121" t="s">
        <v>44</v>
      </c>
    </row>
    <row r="122" spans="1:6" x14ac:dyDescent="0.25">
      <c r="A122" s="3">
        <v>43248</v>
      </c>
      <c r="B122">
        <v>43</v>
      </c>
      <c r="C122" s="1">
        <v>85565</v>
      </c>
      <c r="D122" s="2">
        <v>3.3999999999999998E-3</v>
      </c>
      <c r="E122" s="1">
        <v>4235468</v>
      </c>
      <c r="F122" t="s">
        <v>44</v>
      </c>
    </row>
    <row r="123" spans="1:6" x14ac:dyDescent="0.25">
      <c r="A123" s="3">
        <v>43242</v>
      </c>
      <c r="B123">
        <v>43</v>
      </c>
      <c r="C123" s="1">
        <v>85565</v>
      </c>
      <c r="D123" s="2">
        <v>3.3999999999999998E-3</v>
      </c>
      <c r="E123" s="1">
        <v>4278250</v>
      </c>
      <c r="F123" t="s">
        <v>44</v>
      </c>
    </row>
    <row r="124" spans="1:6" x14ac:dyDescent="0.25">
      <c r="A124" s="3">
        <v>43269</v>
      </c>
      <c r="B124">
        <v>20</v>
      </c>
      <c r="C124" s="1">
        <v>185000</v>
      </c>
      <c r="D124" s="2">
        <v>7.4000000000000003E-3</v>
      </c>
      <c r="E124" s="1">
        <v>8741250</v>
      </c>
      <c r="F124" t="s">
        <v>19</v>
      </c>
    </row>
    <row r="125" spans="1:6" x14ac:dyDescent="0.25">
      <c r="A125" s="3">
        <v>43262</v>
      </c>
      <c r="B125" s="4">
        <v>20</v>
      </c>
      <c r="C125" s="1">
        <v>185000</v>
      </c>
      <c r="D125" s="2">
        <v>7.4000000000000003E-3</v>
      </c>
      <c r="E125" s="1">
        <v>9342500</v>
      </c>
      <c r="F125" t="s">
        <v>19</v>
      </c>
    </row>
    <row r="126" spans="1:6" x14ac:dyDescent="0.25">
      <c r="A126" s="3">
        <v>43255</v>
      </c>
      <c r="B126">
        <v>19</v>
      </c>
      <c r="C126" s="1">
        <v>185000</v>
      </c>
      <c r="D126" s="2">
        <v>7.4000000000000003E-3</v>
      </c>
      <c r="E126" s="1">
        <v>9657000</v>
      </c>
      <c r="F126" t="s">
        <v>19</v>
      </c>
    </row>
    <row r="127" spans="1:6" x14ac:dyDescent="0.25">
      <c r="A127" s="3">
        <v>43248</v>
      </c>
      <c r="B127">
        <v>19</v>
      </c>
      <c r="C127" s="1">
        <v>182000</v>
      </c>
      <c r="D127" s="2">
        <v>7.3000000000000001E-3</v>
      </c>
      <c r="E127" s="1">
        <v>9009000</v>
      </c>
      <c r="F127" t="s">
        <v>19</v>
      </c>
    </row>
    <row r="128" spans="1:6" x14ac:dyDescent="0.25">
      <c r="A128" s="3">
        <v>43242</v>
      </c>
      <c r="B128">
        <v>19</v>
      </c>
      <c r="C128" s="1">
        <v>181000</v>
      </c>
      <c r="D128" s="2">
        <v>7.1999999999999998E-3</v>
      </c>
      <c r="E128" s="1">
        <v>9050000</v>
      </c>
      <c r="F128" t="s">
        <v>19</v>
      </c>
    </row>
    <row r="129" spans="1:6" x14ac:dyDescent="0.25">
      <c r="A129" s="3">
        <v>43269</v>
      </c>
      <c r="B129">
        <v>14</v>
      </c>
      <c r="C129" s="1">
        <v>224296</v>
      </c>
      <c r="D129" s="2">
        <v>8.9999999999999993E-3</v>
      </c>
      <c r="E129" s="1">
        <v>10597986</v>
      </c>
      <c r="F129" t="s">
        <v>13</v>
      </c>
    </row>
    <row r="130" spans="1:6" x14ac:dyDescent="0.25">
      <c r="A130" s="3">
        <v>43262</v>
      </c>
      <c r="B130" s="4">
        <v>14</v>
      </c>
      <c r="C130" s="1">
        <v>224296</v>
      </c>
      <c r="D130" s="2">
        <v>8.9999999999999993E-3</v>
      </c>
      <c r="E130" s="1">
        <v>11326948</v>
      </c>
      <c r="F130" t="s">
        <v>13</v>
      </c>
    </row>
    <row r="131" spans="1:6" x14ac:dyDescent="0.25">
      <c r="A131" s="3">
        <v>43255</v>
      </c>
      <c r="B131">
        <v>14</v>
      </c>
      <c r="C131" s="1">
        <v>224296</v>
      </c>
      <c r="D131" s="2">
        <v>8.9999999999999993E-3</v>
      </c>
      <c r="E131" s="1">
        <v>11708251</v>
      </c>
      <c r="F131" t="s">
        <v>13</v>
      </c>
    </row>
    <row r="132" spans="1:6" x14ac:dyDescent="0.25">
      <c r="A132" s="3">
        <v>43248</v>
      </c>
      <c r="B132">
        <v>14</v>
      </c>
      <c r="C132" s="1">
        <v>224296</v>
      </c>
      <c r="D132" s="2">
        <v>8.9999999999999993E-3</v>
      </c>
      <c r="E132" s="1">
        <v>11102652</v>
      </c>
      <c r="F132" t="s">
        <v>13</v>
      </c>
    </row>
    <row r="133" spans="1:6" x14ac:dyDescent="0.25">
      <c r="A133" s="3">
        <v>43242</v>
      </c>
      <c r="B133">
        <v>14</v>
      </c>
      <c r="C133" s="1">
        <v>224296</v>
      </c>
      <c r="D133" s="2">
        <v>8.9999999999999993E-3</v>
      </c>
      <c r="E133" s="1">
        <v>11214800</v>
      </c>
      <c r="F133" t="s">
        <v>13</v>
      </c>
    </row>
    <row r="134" spans="1:6" x14ac:dyDescent="0.25">
      <c r="A134" s="3">
        <v>43269</v>
      </c>
      <c r="B134">
        <v>44</v>
      </c>
      <c r="C134" s="1">
        <v>86012</v>
      </c>
      <c r="D134" s="2">
        <v>3.3999999999999998E-3</v>
      </c>
      <c r="E134" s="1">
        <v>4064067</v>
      </c>
      <c r="F134" t="s">
        <v>43</v>
      </c>
    </row>
    <row r="135" spans="1:6" x14ac:dyDescent="0.25">
      <c r="A135" s="3">
        <v>43262</v>
      </c>
      <c r="B135" s="4">
        <v>48</v>
      </c>
      <c r="C135" s="1">
        <v>78000</v>
      </c>
      <c r="D135" s="2">
        <v>3.0999999999999999E-3</v>
      </c>
      <c r="E135" s="1">
        <v>3939000</v>
      </c>
      <c r="F135" t="s">
        <v>43</v>
      </c>
    </row>
    <row r="136" spans="1:6" x14ac:dyDescent="0.25">
      <c r="A136" s="3">
        <v>43255</v>
      </c>
      <c r="B136">
        <v>49</v>
      </c>
      <c r="C136" s="1">
        <v>78000</v>
      </c>
      <c r="D136" s="2">
        <v>3.0999999999999999E-3</v>
      </c>
      <c r="E136" s="1">
        <v>4071600</v>
      </c>
      <c r="F136" t="s">
        <v>43</v>
      </c>
    </row>
    <row r="137" spans="1:6" x14ac:dyDescent="0.25">
      <c r="A137" s="3">
        <v>43248</v>
      </c>
      <c r="B137">
        <v>47</v>
      </c>
      <c r="C137" s="1">
        <v>79000</v>
      </c>
      <c r="D137" s="2">
        <v>3.2000000000000002E-3</v>
      </c>
      <c r="E137" s="1">
        <v>3910500</v>
      </c>
      <c r="F137" t="s">
        <v>43</v>
      </c>
    </row>
    <row r="138" spans="1:6" x14ac:dyDescent="0.25">
      <c r="A138" s="3">
        <v>43242</v>
      </c>
      <c r="B138">
        <v>47</v>
      </c>
      <c r="C138" s="1">
        <v>79000</v>
      </c>
      <c r="D138" s="2">
        <v>3.2000000000000002E-3</v>
      </c>
      <c r="E138" s="1">
        <v>3950000</v>
      </c>
      <c r="F138" t="s">
        <v>43</v>
      </c>
    </row>
    <row r="139" spans="1:6" x14ac:dyDescent="0.25">
      <c r="A139" s="3">
        <v>43269</v>
      </c>
      <c r="B139">
        <v>37</v>
      </c>
      <c r="C139" s="1">
        <v>100000</v>
      </c>
      <c r="D139" s="2">
        <v>4.0000000000000001E-3</v>
      </c>
      <c r="E139" s="1">
        <v>4725000</v>
      </c>
      <c r="F139" t="s">
        <v>36</v>
      </c>
    </row>
    <row r="140" spans="1:6" x14ac:dyDescent="0.25">
      <c r="A140" s="3">
        <v>43262</v>
      </c>
      <c r="B140" s="4">
        <v>37</v>
      </c>
      <c r="C140" s="1">
        <v>100000</v>
      </c>
      <c r="D140" s="2">
        <v>4.0000000000000001E-3</v>
      </c>
      <c r="E140" s="1">
        <v>5050000</v>
      </c>
      <c r="F140" t="s">
        <v>36</v>
      </c>
    </row>
    <row r="141" spans="1:6" x14ac:dyDescent="0.25">
      <c r="A141" s="3">
        <v>43255</v>
      </c>
      <c r="B141">
        <v>36</v>
      </c>
      <c r="C141" s="1">
        <v>100000</v>
      </c>
      <c r="D141" s="2">
        <v>4.0000000000000001E-3</v>
      </c>
      <c r="E141" s="1">
        <v>5220000</v>
      </c>
      <c r="F141" t="s">
        <v>36</v>
      </c>
    </row>
    <row r="142" spans="1:6" x14ac:dyDescent="0.25">
      <c r="A142" s="3">
        <v>43248</v>
      </c>
      <c r="B142">
        <v>37</v>
      </c>
      <c r="C142" s="1">
        <v>100000</v>
      </c>
      <c r="D142" s="2">
        <v>4.0000000000000001E-3</v>
      </c>
      <c r="E142" s="1">
        <v>4950000</v>
      </c>
      <c r="F142" t="s">
        <v>36</v>
      </c>
    </row>
    <row r="143" spans="1:6" x14ac:dyDescent="0.25">
      <c r="A143" s="3">
        <v>43242</v>
      </c>
      <c r="B143">
        <v>37</v>
      </c>
      <c r="C143" s="1">
        <v>100000</v>
      </c>
      <c r="D143" s="2">
        <v>4.0000000000000001E-3</v>
      </c>
      <c r="E143" s="1">
        <v>5000000</v>
      </c>
      <c r="F143" t="s">
        <v>36</v>
      </c>
    </row>
    <row r="144" spans="1:6" x14ac:dyDescent="0.25">
      <c r="A144" s="3">
        <v>43262</v>
      </c>
      <c r="B144" s="4">
        <v>50</v>
      </c>
      <c r="C144" s="1">
        <v>77500</v>
      </c>
      <c r="D144" s="2">
        <v>3.0999999999999999E-3</v>
      </c>
      <c r="E144" s="1">
        <v>3913750</v>
      </c>
      <c r="F144" t="s">
        <v>57</v>
      </c>
    </row>
    <row r="145" spans="1:6" x14ac:dyDescent="0.25">
      <c r="A145" s="3">
        <v>43255</v>
      </c>
      <c r="B145">
        <v>48</v>
      </c>
      <c r="C145" s="1">
        <v>78000</v>
      </c>
      <c r="D145" s="2">
        <v>3.0999999999999999E-3</v>
      </c>
      <c r="E145" s="1">
        <v>4071600</v>
      </c>
      <c r="F145" t="s">
        <v>57</v>
      </c>
    </row>
    <row r="146" spans="1:6" x14ac:dyDescent="0.25">
      <c r="A146" s="3">
        <v>43248</v>
      </c>
      <c r="B146">
        <v>45</v>
      </c>
      <c r="C146" s="1">
        <v>82000</v>
      </c>
      <c r="D146" s="2">
        <v>3.3E-3</v>
      </c>
      <c r="E146" s="1">
        <v>4059000</v>
      </c>
      <c r="F146" t="s">
        <v>57</v>
      </c>
    </row>
    <row r="147" spans="1:6" x14ac:dyDescent="0.25">
      <c r="A147" s="3">
        <v>43242</v>
      </c>
      <c r="B147">
        <v>45</v>
      </c>
      <c r="C147" s="1">
        <v>82000</v>
      </c>
      <c r="D147" s="2">
        <v>3.3E-3</v>
      </c>
      <c r="E147" s="1">
        <v>4100000</v>
      </c>
      <c r="F147" t="s">
        <v>57</v>
      </c>
    </row>
    <row r="148" spans="1:6" x14ac:dyDescent="0.25">
      <c r="A148" s="3">
        <v>43269</v>
      </c>
      <c r="B148">
        <v>2</v>
      </c>
      <c r="C148" s="1">
        <v>1344522</v>
      </c>
      <c r="D148" s="2">
        <v>5.3800000000000001E-2</v>
      </c>
      <c r="E148" s="1">
        <v>63528665</v>
      </c>
      <c r="F148" t="s">
        <v>1</v>
      </c>
    </row>
    <row r="149" spans="1:6" x14ac:dyDescent="0.25">
      <c r="A149" s="3">
        <v>43262</v>
      </c>
      <c r="B149" s="4">
        <v>2</v>
      </c>
      <c r="C149" s="1">
        <v>1394522</v>
      </c>
      <c r="D149" s="2">
        <v>5.5800000000000002E-2</v>
      </c>
      <c r="E149" s="1">
        <v>70423361</v>
      </c>
      <c r="F149" t="s">
        <v>1</v>
      </c>
    </row>
    <row r="150" spans="1:6" x14ac:dyDescent="0.25">
      <c r="A150" s="3">
        <v>43255</v>
      </c>
      <c r="B150">
        <v>2</v>
      </c>
      <c r="C150" s="1">
        <v>1394522</v>
      </c>
      <c r="D150" s="2">
        <v>5.5800000000000002E-2</v>
      </c>
      <c r="E150" s="1">
        <v>72794048</v>
      </c>
      <c r="F150" t="s">
        <v>1</v>
      </c>
    </row>
    <row r="151" spans="1:6" x14ac:dyDescent="0.25">
      <c r="A151" s="3">
        <v>43248</v>
      </c>
      <c r="B151">
        <v>2</v>
      </c>
      <c r="C151" s="1">
        <v>1394522</v>
      </c>
      <c r="D151" s="2">
        <v>5.5800000000000002E-2</v>
      </c>
      <c r="E151" s="1">
        <v>69028839</v>
      </c>
      <c r="F151" t="s">
        <v>1</v>
      </c>
    </row>
    <row r="152" spans="1:6" x14ac:dyDescent="0.25">
      <c r="A152" s="3">
        <v>43242</v>
      </c>
      <c r="B152">
        <v>2</v>
      </c>
      <c r="C152" s="1">
        <v>1394522</v>
      </c>
      <c r="D152" s="2">
        <v>5.5800000000000002E-2</v>
      </c>
      <c r="E152" s="1">
        <v>69726100</v>
      </c>
      <c r="F152" t="s">
        <v>1</v>
      </c>
    </row>
    <row r="153" spans="1:6" x14ac:dyDescent="0.25">
      <c r="A153" s="3">
        <v>43269</v>
      </c>
      <c r="B153">
        <v>27</v>
      </c>
      <c r="C153" s="1">
        <v>132668</v>
      </c>
      <c r="D153" s="2">
        <v>5.3E-3</v>
      </c>
      <c r="E153" s="1">
        <v>6268563</v>
      </c>
      <c r="F153" t="s">
        <v>26</v>
      </c>
    </row>
    <row r="154" spans="1:6" x14ac:dyDescent="0.25">
      <c r="A154" s="3">
        <v>43262</v>
      </c>
      <c r="B154" s="4">
        <v>26</v>
      </c>
      <c r="C154" s="1">
        <v>150000</v>
      </c>
      <c r="D154" s="2">
        <v>6.0000000000000001E-3</v>
      </c>
      <c r="E154" s="1">
        <v>7575000</v>
      </c>
      <c r="F154" t="s">
        <v>26</v>
      </c>
    </row>
    <row r="155" spans="1:6" x14ac:dyDescent="0.25">
      <c r="A155" s="3">
        <v>43255</v>
      </c>
      <c r="B155">
        <v>25</v>
      </c>
      <c r="C155" s="1">
        <v>150000</v>
      </c>
      <c r="D155" s="2">
        <v>6.0000000000000001E-3</v>
      </c>
      <c r="E155" s="1">
        <v>7830000</v>
      </c>
      <c r="F155" t="s">
        <v>26</v>
      </c>
    </row>
    <row r="156" spans="1:6" x14ac:dyDescent="0.25">
      <c r="A156" s="3">
        <v>43248</v>
      </c>
      <c r="B156">
        <v>25</v>
      </c>
      <c r="C156" s="1">
        <v>150000</v>
      </c>
      <c r="D156" s="2">
        <v>6.0000000000000001E-3</v>
      </c>
      <c r="E156" s="1">
        <v>7425000</v>
      </c>
      <c r="F156" t="s">
        <v>26</v>
      </c>
    </row>
    <row r="157" spans="1:6" x14ac:dyDescent="0.25">
      <c r="A157" s="3">
        <v>43242</v>
      </c>
      <c r="B157">
        <v>25</v>
      </c>
      <c r="C157" s="1">
        <v>139980</v>
      </c>
      <c r="D157" s="2">
        <v>5.5999999999999999E-3</v>
      </c>
      <c r="E157" s="1">
        <v>6999000</v>
      </c>
      <c r="F157" t="s">
        <v>26</v>
      </c>
    </row>
    <row r="158" spans="1:6" x14ac:dyDescent="0.25">
      <c r="A158" s="3">
        <v>43269</v>
      </c>
      <c r="B158">
        <v>3</v>
      </c>
      <c r="C158" s="1">
        <v>1240000</v>
      </c>
      <c r="D158" s="2">
        <v>4.9599999999999998E-2</v>
      </c>
      <c r="E158" s="1">
        <v>58590000</v>
      </c>
      <c r="F158" t="s">
        <v>2</v>
      </c>
    </row>
    <row r="159" spans="1:6" x14ac:dyDescent="0.25">
      <c r="A159" s="3">
        <v>43262</v>
      </c>
      <c r="B159" s="4">
        <v>3</v>
      </c>
      <c r="C159" s="1">
        <v>1240000</v>
      </c>
      <c r="D159" s="2">
        <v>4.9599999999999998E-2</v>
      </c>
      <c r="E159" s="1">
        <v>62620000</v>
      </c>
      <c r="F159" t="s">
        <v>2</v>
      </c>
    </row>
    <row r="160" spans="1:6" x14ac:dyDescent="0.25">
      <c r="A160" s="3">
        <v>43255</v>
      </c>
      <c r="B160">
        <v>4</v>
      </c>
      <c r="C160" s="1">
        <v>1240000</v>
      </c>
      <c r="D160" s="2">
        <v>4.9599999999999998E-2</v>
      </c>
      <c r="E160" s="1">
        <v>64728000</v>
      </c>
      <c r="F160" t="s">
        <v>2</v>
      </c>
    </row>
    <row r="161" spans="1:6" x14ac:dyDescent="0.25">
      <c r="A161" s="3">
        <v>43248</v>
      </c>
      <c r="B161">
        <v>4</v>
      </c>
      <c r="C161" s="1">
        <v>1240000</v>
      </c>
      <c r="D161" s="2">
        <v>4.9599999999999998E-2</v>
      </c>
      <c r="E161" s="1">
        <v>61380000</v>
      </c>
      <c r="F161" t="s">
        <v>2</v>
      </c>
    </row>
    <row r="162" spans="1:6" x14ac:dyDescent="0.25">
      <c r="A162" s="3">
        <v>43242</v>
      </c>
      <c r="B162">
        <v>4</v>
      </c>
      <c r="C162" s="1">
        <v>1240000</v>
      </c>
      <c r="D162" s="2">
        <v>4.9599999999999998E-2</v>
      </c>
      <c r="E162" s="1">
        <v>62000000</v>
      </c>
      <c r="F162" t="s">
        <v>2</v>
      </c>
    </row>
    <row r="163" spans="1:6" x14ac:dyDescent="0.25">
      <c r="A163" s="3">
        <v>43269</v>
      </c>
      <c r="B163">
        <v>12</v>
      </c>
      <c r="C163" s="1">
        <v>237942</v>
      </c>
      <c r="D163" s="2">
        <v>9.4999999999999998E-3</v>
      </c>
      <c r="E163" s="1">
        <v>11242760</v>
      </c>
      <c r="F163" t="s">
        <v>11</v>
      </c>
    </row>
    <row r="164" spans="1:6" x14ac:dyDescent="0.25">
      <c r="A164" s="3">
        <v>43262</v>
      </c>
      <c r="B164" s="4">
        <v>12</v>
      </c>
      <c r="C164" s="1">
        <v>237488</v>
      </c>
      <c r="D164" s="2">
        <v>9.4999999999999998E-3</v>
      </c>
      <c r="E164" s="1">
        <v>11993144</v>
      </c>
      <c r="F164" t="s">
        <v>11</v>
      </c>
    </row>
    <row r="165" spans="1:6" x14ac:dyDescent="0.25">
      <c r="A165" s="3">
        <v>43255</v>
      </c>
      <c r="B165">
        <v>12</v>
      </c>
      <c r="C165" s="1">
        <v>245775</v>
      </c>
      <c r="D165" s="2">
        <v>9.7999999999999997E-3</v>
      </c>
      <c r="E165" s="1">
        <v>12829455</v>
      </c>
      <c r="F165" t="s">
        <v>11</v>
      </c>
    </row>
    <row r="166" spans="1:6" x14ac:dyDescent="0.25">
      <c r="A166" s="3">
        <v>43248</v>
      </c>
      <c r="B166">
        <v>12</v>
      </c>
      <c r="C166" s="1">
        <v>239625</v>
      </c>
      <c r="D166" s="2">
        <v>9.5999999999999992E-3</v>
      </c>
      <c r="E166" s="1">
        <v>11861438</v>
      </c>
      <c r="F166" t="s">
        <v>11</v>
      </c>
    </row>
    <row r="167" spans="1:6" x14ac:dyDescent="0.25">
      <c r="A167" s="3">
        <v>43242</v>
      </c>
      <c r="B167">
        <v>12</v>
      </c>
      <c r="C167" s="1">
        <v>240158</v>
      </c>
      <c r="D167" s="2">
        <v>9.5999999999999992E-3</v>
      </c>
      <c r="E167" s="1">
        <v>12007900</v>
      </c>
      <c r="F167" t="s">
        <v>11</v>
      </c>
    </row>
    <row r="168" spans="1:6" x14ac:dyDescent="0.25">
      <c r="A168" s="3">
        <v>43269</v>
      </c>
      <c r="B168">
        <v>41</v>
      </c>
      <c r="C168" s="1">
        <v>90415</v>
      </c>
      <c r="D168" s="2">
        <v>3.5999999999999999E-3</v>
      </c>
      <c r="E168" s="1">
        <v>4272109</v>
      </c>
      <c r="F168" t="s">
        <v>40</v>
      </c>
    </row>
    <row r="169" spans="1:6" x14ac:dyDescent="0.25">
      <c r="A169" s="3">
        <v>43262</v>
      </c>
      <c r="B169" s="4">
        <v>41</v>
      </c>
      <c r="C169" s="1">
        <v>88502</v>
      </c>
      <c r="D169" s="2">
        <v>3.5000000000000001E-3</v>
      </c>
      <c r="E169" s="1">
        <v>4469351</v>
      </c>
      <c r="F169" t="s">
        <v>40</v>
      </c>
    </row>
    <row r="170" spans="1:6" x14ac:dyDescent="0.25">
      <c r="A170" s="3">
        <v>43255</v>
      </c>
      <c r="B170">
        <v>40</v>
      </c>
      <c r="C170" s="1">
        <v>92501</v>
      </c>
      <c r="D170" s="2">
        <v>3.7000000000000002E-3</v>
      </c>
      <c r="E170" s="1">
        <v>4828552</v>
      </c>
      <c r="F170" t="s">
        <v>40</v>
      </c>
    </row>
    <row r="171" spans="1:6" x14ac:dyDescent="0.25">
      <c r="A171" s="3">
        <v>43248</v>
      </c>
      <c r="B171">
        <v>35</v>
      </c>
      <c r="C171" s="1">
        <v>101151</v>
      </c>
      <c r="D171" s="2">
        <v>4.0000000000000001E-3</v>
      </c>
      <c r="E171" s="1">
        <v>5006975</v>
      </c>
      <c r="F171" t="s">
        <v>40</v>
      </c>
    </row>
    <row r="172" spans="1:6" x14ac:dyDescent="0.25">
      <c r="A172" s="3">
        <v>43242</v>
      </c>
      <c r="B172">
        <v>35</v>
      </c>
      <c r="C172" s="1">
        <v>101850</v>
      </c>
      <c r="D172" s="2">
        <v>4.1000000000000003E-3</v>
      </c>
      <c r="E172" s="1">
        <v>5092500</v>
      </c>
      <c r="F172" t="s">
        <v>40</v>
      </c>
    </row>
    <row r="173" spans="1:6" x14ac:dyDescent="0.25">
      <c r="A173" s="3">
        <v>43269</v>
      </c>
      <c r="B173">
        <v>8</v>
      </c>
      <c r="C173" s="1">
        <v>462666</v>
      </c>
      <c r="D173" s="2">
        <v>1.8499999999999999E-2</v>
      </c>
      <c r="E173" s="1">
        <v>21860969</v>
      </c>
      <c r="F173" t="s">
        <v>7</v>
      </c>
    </row>
    <row r="174" spans="1:6" x14ac:dyDescent="0.25">
      <c r="A174" s="3">
        <v>43262</v>
      </c>
      <c r="B174" s="4">
        <v>8</v>
      </c>
      <c r="C174" s="1">
        <v>462810</v>
      </c>
      <c r="D174" s="2">
        <v>1.8499999999999999E-2</v>
      </c>
      <c r="E174" s="1">
        <v>23371905</v>
      </c>
      <c r="F174" t="s">
        <v>7</v>
      </c>
    </row>
    <row r="175" spans="1:6" x14ac:dyDescent="0.25">
      <c r="A175" s="3">
        <v>43255</v>
      </c>
      <c r="B175">
        <v>8</v>
      </c>
      <c r="C175" s="1">
        <v>461185</v>
      </c>
      <c r="D175" s="2">
        <v>1.8499999999999999E-2</v>
      </c>
      <c r="E175" s="1">
        <v>24073857</v>
      </c>
      <c r="F175" t="s">
        <v>7</v>
      </c>
    </row>
    <row r="176" spans="1:6" x14ac:dyDescent="0.25">
      <c r="A176" s="3">
        <v>43248</v>
      </c>
      <c r="B176">
        <v>8</v>
      </c>
      <c r="C176" s="1">
        <v>461856</v>
      </c>
      <c r="D176" s="2">
        <v>1.8499999999999999E-2</v>
      </c>
      <c r="E176" s="1">
        <v>22861872</v>
      </c>
      <c r="F176" t="s">
        <v>7</v>
      </c>
    </row>
    <row r="177" spans="1:6" x14ac:dyDescent="0.25">
      <c r="A177" s="3">
        <v>43242</v>
      </c>
      <c r="B177">
        <v>8</v>
      </c>
      <c r="C177" s="1">
        <v>464113</v>
      </c>
      <c r="D177" s="2">
        <v>1.8599999999999998E-2</v>
      </c>
      <c r="E177" s="1">
        <v>23205650</v>
      </c>
      <c r="F177" t="s">
        <v>7</v>
      </c>
    </row>
    <row r="178" spans="1:6" x14ac:dyDescent="0.25">
      <c r="A178" s="3">
        <v>43269</v>
      </c>
      <c r="B178">
        <v>5</v>
      </c>
      <c r="C178" s="1">
        <v>634544</v>
      </c>
      <c r="D178" s="2">
        <v>2.5399999999999999E-2</v>
      </c>
      <c r="E178" s="1">
        <v>29982204</v>
      </c>
      <c r="F178" t="s">
        <v>4</v>
      </c>
    </row>
    <row r="179" spans="1:6" x14ac:dyDescent="0.25">
      <c r="A179" s="3">
        <v>43262</v>
      </c>
      <c r="B179" s="4">
        <v>5</v>
      </c>
      <c r="C179" s="1">
        <v>634404</v>
      </c>
      <c r="D179" s="2">
        <v>2.5399999999999999E-2</v>
      </c>
      <c r="E179" s="1">
        <v>32037402</v>
      </c>
      <c r="F179" t="s">
        <v>4</v>
      </c>
    </row>
    <row r="180" spans="1:6" x14ac:dyDescent="0.25">
      <c r="A180" s="3">
        <v>43255</v>
      </c>
      <c r="B180">
        <v>5</v>
      </c>
      <c r="C180" s="1">
        <v>654636</v>
      </c>
      <c r="D180" s="2">
        <v>2.6200000000000001E-2</v>
      </c>
      <c r="E180" s="1">
        <v>34171999</v>
      </c>
      <c r="F180" t="s">
        <v>4</v>
      </c>
    </row>
    <row r="181" spans="1:6" x14ac:dyDescent="0.25">
      <c r="A181" s="3">
        <v>43248</v>
      </c>
      <c r="B181">
        <v>5</v>
      </c>
      <c r="C181" s="1">
        <v>663395</v>
      </c>
      <c r="D181" s="2">
        <v>2.6499999999999999E-2</v>
      </c>
      <c r="E181" s="1">
        <v>32838053</v>
      </c>
      <c r="F181" t="s">
        <v>4</v>
      </c>
    </row>
    <row r="182" spans="1:6" x14ac:dyDescent="0.25">
      <c r="A182" s="3">
        <v>43242</v>
      </c>
      <c r="B182">
        <v>5</v>
      </c>
      <c r="C182" s="1">
        <v>655720</v>
      </c>
      <c r="D182" s="2">
        <v>2.6200000000000001E-2</v>
      </c>
      <c r="E182" s="1">
        <v>32786000</v>
      </c>
      <c r="F182" t="s">
        <v>4</v>
      </c>
    </row>
    <row r="183" spans="1:6" x14ac:dyDescent="0.25">
      <c r="A183" s="3">
        <v>43269</v>
      </c>
      <c r="B183">
        <v>19</v>
      </c>
      <c r="C183" s="1">
        <v>187569</v>
      </c>
      <c r="D183" s="2">
        <v>7.4999999999999997E-3</v>
      </c>
      <c r="E183" s="1">
        <v>8862635</v>
      </c>
      <c r="F183" t="s">
        <v>18</v>
      </c>
    </row>
    <row r="184" spans="1:6" x14ac:dyDescent="0.25">
      <c r="A184" s="3">
        <v>43262</v>
      </c>
      <c r="B184" s="4">
        <v>19</v>
      </c>
      <c r="C184" s="1">
        <v>187569</v>
      </c>
      <c r="D184" s="2">
        <v>7.4999999999999997E-3</v>
      </c>
      <c r="E184" s="1">
        <v>9472235</v>
      </c>
      <c r="F184" t="s">
        <v>18</v>
      </c>
    </row>
    <row r="185" spans="1:6" x14ac:dyDescent="0.25">
      <c r="A185" s="3">
        <v>43255</v>
      </c>
      <c r="B185">
        <v>18</v>
      </c>
      <c r="C185" s="1">
        <v>187569</v>
      </c>
      <c r="D185" s="2">
        <v>7.4999999999999997E-3</v>
      </c>
      <c r="E185" s="1">
        <v>9791102</v>
      </c>
      <c r="F185" t="s">
        <v>18</v>
      </c>
    </row>
    <row r="186" spans="1:6" x14ac:dyDescent="0.25">
      <c r="A186" s="3">
        <v>43248</v>
      </c>
      <c r="B186">
        <v>18</v>
      </c>
      <c r="C186" s="1">
        <v>187569</v>
      </c>
      <c r="D186" s="2">
        <v>7.4999999999999997E-3</v>
      </c>
      <c r="E186" s="1">
        <v>9284666</v>
      </c>
      <c r="F186" t="s">
        <v>18</v>
      </c>
    </row>
    <row r="187" spans="1:6" x14ac:dyDescent="0.25">
      <c r="A187" s="3">
        <v>43242</v>
      </c>
      <c r="B187">
        <v>18</v>
      </c>
      <c r="C187" s="1">
        <v>187569</v>
      </c>
      <c r="D187" s="2">
        <v>7.4999999999999997E-3</v>
      </c>
      <c r="E187" s="1">
        <v>9378450</v>
      </c>
      <c r="F187" t="s">
        <v>18</v>
      </c>
    </row>
    <row r="188" spans="1:6" x14ac:dyDescent="0.25">
      <c r="A188" s="3">
        <v>43269</v>
      </c>
      <c r="B188">
        <v>11</v>
      </c>
      <c r="C188" s="1">
        <v>270000</v>
      </c>
      <c r="D188" s="2">
        <v>1.0800000000000001E-2</v>
      </c>
      <c r="E188" s="1">
        <v>12757500</v>
      </c>
      <c r="F188" t="s">
        <v>10</v>
      </c>
    </row>
    <row r="189" spans="1:6" x14ac:dyDescent="0.25">
      <c r="A189" s="3">
        <v>43262</v>
      </c>
      <c r="B189" s="4">
        <v>11</v>
      </c>
      <c r="C189" s="1">
        <v>270000</v>
      </c>
      <c r="D189" s="2">
        <v>1.0800000000000001E-2</v>
      </c>
      <c r="E189" s="1">
        <v>13635000</v>
      </c>
      <c r="F189" t="s">
        <v>10</v>
      </c>
    </row>
    <row r="190" spans="1:6" x14ac:dyDescent="0.25">
      <c r="A190" s="3">
        <v>43255</v>
      </c>
      <c r="B190">
        <v>11</v>
      </c>
      <c r="C190" s="1">
        <v>270000</v>
      </c>
      <c r="D190" s="2">
        <v>1.0800000000000001E-2</v>
      </c>
      <c r="E190" s="1">
        <v>14094000</v>
      </c>
      <c r="F190" t="s">
        <v>10</v>
      </c>
    </row>
    <row r="191" spans="1:6" x14ac:dyDescent="0.25">
      <c r="A191" s="3">
        <v>43248</v>
      </c>
      <c r="B191">
        <v>11</v>
      </c>
      <c r="C191" s="1">
        <v>300000</v>
      </c>
      <c r="D191" s="2">
        <v>1.2E-2</v>
      </c>
      <c r="E191" s="1">
        <v>14850000</v>
      </c>
      <c r="F191" t="s">
        <v>10</v>
      </c>
    </row>
    <row r="192" spans="1:6" x14ac:dyDescent="0.25">
      <c r="A192" s="3">
        <v>43242</v>
      </c>
      <c r="B192">
        <v>11</v>
      </c>
      <c r="C192" s="1">
        <v>300000</v>
      </c>
      <c r="D192" s="2">
        <v>1.2E-2</v>
      </c>
      <c r="E192" s="1">
        <v>15000000</v>
      </c>
      <c r="F192" t="s">
        <v>10</v>
      </c>
    </row>
    <row r="193" spans="1:6" x14ac:dyDescent="0.25">
      <c r="A193" s="3">
        <v>43269</v>
      </c>
      <c r="B193">
        <v>28</v>
      </c>
      <c r="C193" s="1">
        <v>125835</v>
      </c>
      <c r="D193" s="2">
        <v>5.0000000000000001E-3</v>
      </c>
      <c r="E193" s="1">
        <v>5945704</v>
      </c>
      <c r="F193" t="s">
        <v>27</v>
      </c>
    </row>
    <row r="194" spans="1:6" x14ac:dyDescent="0.25">
      <c r="A194" s="3">
        <v>43262</v>
      </c>
      <c r="B194" s="4">
        <v>29</v>
      </c>
      <c r="C194" s="1">
        <v>125835</v>
      </c>
      <c r="D194" s="2">
        <v>5.0000000000000001E-3</v>
      </c>
      <c r="E194" s="1">
        <v>6354668</v>
      </c>
      <c r="F194" t="s">
        <v>27</v>
      </c>
    </row>
    <row r="195" spans="1:6" x14ac:dyDescent="0.25">
      <c r="A195" s="3">
        <v>43255</v>
      </c>
      <c r="B195">
        <v>28</v>
      </c>
      <c r="C195" s="1">
        <v>125835</v>
      </c>
      <c r="D195" s="2">
        <v>5.0000000000000001E-3</v>
      </c>
      <c r="E195" s="1">
        <v>6568587</v>
      </c>
      <c r="F195" t="s">
        <v>27</v>
      </c>
    </row>
    <row r="196" spans="1:6" x14ac:dyDescent="0.25">
      <c r="A196" s="3">
        <v>43248</v>
      </c>
      <c r="B196">
        <v>28</v>
      </c>
      <c r="C196" s="1">
        <v>125835</v>
      </c>
      <c r="D196" s="2">
        <v>5.0000000000000001E-3</v>
      </c>
      <c r="E196" s="1">
        <v>6228833</v>
      </c>
      <c r="F196" t="s">
        <v>27</v>
      </c>
    </row>
    <row r="197" spans="1:6" x14ac:dyDescent="0.25">
      <c r="A197" s="3">
        <v>43242</v>
      </c>
      <c r="B197">
        <v>28</v>
      </c>
      <c r="C197" s="1">
        <v>125835</v>
      </c>
      <c r="D197" s="2">
        <v>5.0000000000000001E-3</v>
      </c>
      <c r="E197" s="1">
        <v>6291750</v>
      </c>
      <c r="F197" t="s">
        <v>27</v>
      </c>
    </row>
    <row r="198" spans="1:6" x14ac:dyDescent="0.25">
      <c r="A198" s="3">
        <v>43269</v>
      </c>
      <c r="B198">
        <v>4</v>
      </c>
      <c r="C198" s="1">
        <v>1154415</v>
      </c>
      <c r="D198" s="2">
        <v>4.6199999999999998E-2</v>
      </c>
      <c r="E198" s="1">
        <v>54546109</v>
      </c>
      <c r="F198" t="s">
        <v>3</v>
      </c>
    </row>
    <row r="199" spans="1:6" x14ac:dyDescent="0.25">
      <c r="A199" s="3">
        <v>43262</v>
      </c>
      <c r="B199" s="4">
        <v>4</v>
      </c>
      <c r="C199" s="1">
        <v>1154415</v>
      </c>
      <c r="D199" s="2">
        <v>4.6199999999999998E-2</v>
      </c>
      <c r="E199" s="1">
        <v>58297958</v>
      </c>
      <c r="F199" t="s">
        <v>3</v>
      </c>
    </row>
    <row r="200" spans="1:6" x14ac:dyDescent="0.25">
      <c r="A200" s="3">
        <v>43255</v>
      </c>
      <c r="B200">
        <v>3</v>
      </c>
      <c r="C200" s="1">
        <v>1252621</v>
      </c>
      <c r="D200" s="2">
        <v>5.0099999999999999E-2</v>
      </c>
      <c r="E200" s="1">
        <v>65386816</v>
      </c>
      <c r="F200" t="s">
        <v>3</v>
      </c>
    </row>
    <row r="201" spans="1:6" x14ac:dyDescent="0.25">
      <c r="A201" s="3">
        <v>43248</v>
      </c>
      <c r="B201">
        <v>3</v>
      </c>
      <c r="C201" s="1">
        <v>1254415</v>
      </c>
      <c r="D201" s="2">
        <v>5.0200000000000002E-2</v>
      </c>
      <c r="E201" s="1">
        <v>62093543</v>
      </c>
      <c r="F201" t="s">
        <v>3</v>
      </c>
    </row>
    <row r="202" spans="1:6" x14ac:dyDescent="0.25">
      <c r="A202" s="3">
        <v>43242</v>
      </c>
      <c r="B202">
        <v>3</v>
      </c>
      <c r="C202" s="1">
        <v>1254415</v>
      </c>
      <c r="D202" s="2">
        <v>5.0200000000000002E-2</v>
      </c>
      <c r="E202" s="1">
        <v>62720750</v>
      </c>
      <c r="F202" t="s">
        <v>3</v>
      </c>
    </row>
    <row r="203" spans="1:6" x14ac:dyDescent="0.25">
      <c r="A203" s="3">
        <v>43269</v>
      </c>
      <c r="B203">
        <v>43</v>
      </c>
      <c r="C203" s="1">
        <v>86361</v>
      </c>
      <c r="D203" s="2">
        <v>3.5000000000000001E-3</v>
      </c>
      <c r="E203" s="1">
        <v>4080557</v>
      </c>
      <c r="F203" t="s">
        <v>42</v>
      </c>
    </row>
    <row r="204" spans="1:6" x14ac:dyDescent="0.25">
      <c r="A204" s="3">
        <v>43262</v>
      </c>
      <c r="B204" s="4">
        <v>42</v>
      </c>
      <c r="C204" s="1">
        <v>86361</v>
      </c>
      <c r="D204" s="2">
        <v>3.5000000000000001E-3</v>
      </c>
      <c r="E204" s="1">
        <v>4361231</v>
      </c>
      <c r="F204" t="s">
        <v>42</v>
      </c>
    </row>
    <row r="205" spans="1:6" x14ac:dyDescent="0.25">
      <c r="A205" s="3">
        <v>43255</v>
      </c>
      <c r="B205">
        <v>43</v>
      </c>
      <c r="C205" s="1">
        <v>86361</v>
      </c>
      <c r="D205" s="2">
        <v>3.5000000000000001E-3</v>
      </c>
      <c r="E205" s="1">
        <v>4508044</v>
      </c>
      <c r="F205" t="s">
        <v>42</v>
      </c>
    </row>
    <row r="206" spans="1:6" x14ac:dyDescent="0.25">
      <c r="A206" s="3">
        <v>43248</v>
      </c>
      <c r="B206">
        <v>42</v>
      </c>
      <c r="C206" s="1">
        <v>86361</v>
      </c>
      <c r="D206" s="2">
        <v>3.5000000000000001E-3</v>
      </c>
      <c r="E206" s="1">
        <v>4274870</v>
      </c>
      <c r="F206" t="s">
        <v>42</v>
      </c>
    </row>
    <row r="207" spans="1:6" x14ac:dyDescent="0.25">
      <c r="A207" s="3">
        <v>43242</v>
      </c>
      <c r="B207">
        <v>42</v>
      </c>
      <c r="C207" s="1">
        <v>86361</v>
      </c>
      <c r="D207" s="2">
        <v>3.5000000000000001E-3</v>
      </c>
      <c r="E207" s="1">
        <v>4318050</v>
      </c>
      <c r="F207" t="s">
        <v>42</v>
      </c>
    </row>
    <row r="208" spans="1:6" x14ac:dyDescent="0.25">
      <c r="A208" s="3">
        <v>43269</v>
      </c>
      <c r="B208">
        <v>32</v>
      </c>
      <c r="C208" s="1">
        <v>118800</v>
      </c>
      <c r="D208" s="2">
        <v>4.7999999999999996E-3</v>
      </c>
      <c r="E208" s="1">
        <v>5613300</v>
      </c>
      <c r="F208" t="s">
        <v>31</v>
      </c>
    </row>
    <row r="209" spans="1:6" x14ac:dyDescent="0.25">
      <c r="A209" s="3">
        <v>43262</v>
      </c>
      <c r="B209" s="4">
        <v>32</v>
      </c>
      <c r="C209" s="1">
        <v>118800</v>
      </c>
      <c r="D209" s="2">
        <v>4.7999999999999996E-3</v>
      </c>
      <c r="E209" s="1">
        <v>5999400</v>
      </c>
      <c r="F209" t="s">
        <v>31</v>
      </c>
    </row>
    <row r="210" spans="1:6" x14ac:dyDescent="0.25">
      <c r="A210" s="3">
        <v>43255</v>
      </c>
      <c r="B210">
        <v>31</v>
      </c>
      <c r="C210" s="1">
        <v>118800</v>
      </c>
      <c r="D210" s="2">
        <v>4.7999999999999996E-3</v>
      </c>
      <c r="E210" s="1">
        <v>6201360</v>
      </c>
      <c r="F210" t="s">
        <v>31</v>
      </c>
    </row>
    <row r="211" spans="1:6" x14ac:dyDescent="0.25">
      <c r="A211" s="3">
        <v>43248</v>
      </c>
      <c r="B211">
        <v>31</v>
      </c>
      <c r="C211" s="1">
        <v>118800</v>
      </c>
      <c r="D211" s="2">
        <v>4.7999999999999996E-3</v>
      </c>
      <c r="E211" s="1">
        <v>5880600</v>
      </c>
      <c r="F211" t="s">
        <v>31</v>
      </c>
    </row>
    <row r="212" spans="1:6" x14ac:dyDescent="0.25">
      <c r="A212" s="3">
        <v>43242</v>
      </c>
      <c r="B212">
        <v>29</v>
      </c>
      <c r="C212" s="1">
        <v>118800</v>
      </c>
      <c r="D212" s="2">
        <v>4.7999999999999996E-3</v>
      </c>
      <c r="E212" s="1">
        <v>5940000</v>
      </c>
      <c r="F212" t="s">
        <v>31</v>
      </c>
    </row>
    <row r="213" spans="1:6" x14ac:dyDescent="0.25">
      <c r="A213" s="3">
        <v>43269</v>
      </c>
      <c r="B213">
        <v>35</v>
      </c>
      <c r="C213" s="1">
        <v>102000</v>
      </c>
      <c r="D213" s="2">
        <v>4.1000000000000003E-3</v>
      </c>
      <c r="E213" s="1">
        <v>4819500</v>
      </c>
      <c r="F213" t="s">
        <v>34</v>
      </c>
    </row>
    <row r="214" spans="1:6" x14ac:dyDescent="0.25">
      <c r="A214" s="3">
        <v>43262</v>
      </c>
      <c r="B214" s="4">
        <v>35</v>
      </c>
      <c r="C214" s="1">
        <v>102000</v>
      </c>
      <c r="D214" s="2">
        <v>4.1000000000000003E-3</v>
      </c>
      <c r="E214" s="1">
        <v>5151000</v>
      </c>
      <c r="F214" t="s">
        <v>34</v>
      </c>
    </row>
    <row r="215" spans="1:6" x14ac:dyDescent="0.25">
      <c r="A215" s="3">
        <v>43255</v>
      </c>
      <c r="B215">
        <v>34</v>
      </c>
      <c r="C215" s="1">
        <v>102000</v>
      </c>
      <c r="D215" s="2">
        <v>4.1000000000000003E-3</v>
      </c>
      <c r="E215" s="1">
        <v>5324400</v>
      </c>
      <c r="F215" t="s">
        <v>34</v>
      </c>
    </row>
    <row r="216" spans="1:6" x14ac:dyDescent="0.25">
      <c r="A216" s="3">
        <v>43248</v>
      </c>
      <c r="B216">
        <v>34</v>
      </c>
      <c r="C216" s="1">
        <v>105000</v>
      </c>
      <c r="D216" s="2">
        <v>4.1999999999999997E-3</v>
      </c>
      <c r="E216" s="1">
        <v>5197500</v>
      </c>
      <c r="F216" t="s">
        <v>34</v>
      </c>
    </row>
    <row r="217" spans="1:6" x14ac:dyDescent="0.25">
      <c r="A217" s="3">
        <v>43242</v>
      </c>
      <c r="B217">
        <v>33</v>
      </c>
      <c r="C217" s="1">
        <v>110000</v>
      </c>
      <c r="D217" s="2">
        <v>4.4000000000000003E-3</v>
      </c>
      <c r="E217" s="1">
        <v>5500000</v>
      </c>
      <c r="F217" t="s">
        <v>34</v>
      </c>
    </row>
    <row r="218" spans="1:6" x14ac:dyDescent="0.25">
      <c r="A218" s="3">
        <v>43269</v>
      </c>
      <c r="B218">
        <v>40</v>
      </c>
      <c r="C218" s="1">
        <v>93000</v>
      </c>
      <c r="D218" s="2">
        <v>3.7000000000000002E-3</v>
      </c>
      <c r="E218" s="1">
        <v>4394250</v>
      </c>
      <c r="F218" t="s">
        <v>39</v>
      </c>
    </row>
    <row r="219" spans="1:6" x14ac:dyDescent="0.25">
      <c r="A219" s="3">
        <v>43262</v>
      </c>
      <c r="B219" s="4">
        <v>40</v>
      </c>
      <c r="C219" s="1">
        <v>93000</v>
      </c>
      <c r="D219" s="2">
        <v>3.7000000000000002E-3</v>
      </c>
      <c r="E219" s="1">
        <v>4696500</v>
      </c>
      <c r="F219" t="s">
        <v>39</v>
      </c>
    </row>
    <row r="220" spans="1:6" x14ac:dyDescent="0.25">
      <c r="A220" s="3">
        <v>43255</v>
      </c>
      <c r="B220">
        <v>39</v>
      </c>
      <c r="C220" s="1">
        <v>93000</v>
      </c>
      <c r="D220" s="2">
        <v>3.7000000000000002E-3</v>
      </c>
      <c r="E220" s="1">
        <v>4854600</v>
      </c>
      <c r="F220" t="s">
        <v>39</v>
      </c>
    </row>
    <row r="221" spans="1:6" x14ac:dyDescent="0.25">
      <c r="A221" s="3">
        <v>43248</v>
      </c>
      <c r="B221">
        <v>40</v>
      </c>
      <c r="C221" s="1">
        <v>93000</v>
      </c>
      <c r="D221" s="2">
        <v>3.7000000000000002E-3</v>
      </c>
      <c r="E221" s="1">
        <v>4603500</v>
      </c>
      <c r="F221" t="s">
        <v>39</v>
      </c>
    </row>
    <row r="222" spans="1:6" x14ac:dyDescent="0.25">
      <c r="A222" s="3">
        <v>43242</v>
      </c>
      <c r="B222">
        <v>40</v>
      </c>
      <c r="C222" s="1">
        <v>93000</v>
      </c>
      <c r="D222" s="2">
        <v>3.7000000000000002E-3</v>
      </c>
      <c r="E222" s="1">
        <v>4650000</v>
      </c>
      <c r="F222" t="s">
        <v>39</v>
      </c>
    </row>
    <row r="223" spans="1:6" x14ac:dyDescent="0.25">
      <c r="A223" s="3">
        <v>43269</v>
      </c>
      <c r="B223">
        <v>38</v>
      </c>
      <c r="C223" s="1">
        <v>96195</v>
      </c>
      <c r="D223" s="2">
        <v>3.8E-3</v>
      </c>
      <c r="E223" s="1">
        <v>4545214</v>
      </c>
      <c r="F223" t="s">
        <v>37</v>
      </c>
    </row>
    <row r="224" spans="1:6" x14ac:dyDescent="0.25">
      <c r="A224" s="3">
        <v>43262</v>
      </c>
      <c r="B224" s="4">
        <v>38</v>
      </c>
      <c r="C224" s="1">
        <v>96195</v>
      </c>
      <c r="D224" s="2">
        <v>3.8E-3</v>
      </c>
      <c r="E224" s="1">
        <v>4857848</v>
      </c>
      <c r="F224" t="s">
        <v>37</v>
      </c>
    </row>
    <row r="225" spans="1:6" x14ac:dyDescent="0.25">
      <c r="A225" s="3">
        <v>43255</v>
      </c>
      <c r="B225">
        <v>37</v>
      </c>
      <c r="C225" s="1">
        <v>96195</v>
      </c>
      <c r="D225" s="2">
        <v>3.8E-3</v>
      </c>
      <c r="E225" s="1">
        <v>5021379</v>
      </c>
      <c r="F225" t="s">
        <v>37</v>
      </c>
    </row>
    <row r="226" spans="1:6" x14ac:dyDescent="0.25">
      <c r="A226" s="3">
        <v>43248</v>
      </c>
      <c r="B226">
        <v>38</v>
      </c>
      <c r="C226" s="1">
        <v>96195</v>
      </c>
      <c r="D226" s="2">
        <v>3.8E-3</v>
      </c>
      <c r="E226" s="1">
        <v>4761653</v>
      </c>
      <c r="F226" t="s">
        <v>37</v>
      </c>
    </row>
    <row r="227" spans="1:6" x14ac:dyDescent="0.25">
      <c r="A227" s="3">
        <v>43242</v>
      </c>
      <c r="B227">
        <v>38</v>
      </c>
      <c r="C227" s="1">
        <v>96195</v>
      </c>
      <c r="D227" s="2">
        <v>3.8E-3</v>
      </c>
      <c r="E227" s="1">
        <v>4809750</v>
      </c>
      <c r="F227" t="s">
        <v>37</v>
      </c>
    </row>
    <row r="228" spans="1:6" x14ac:dyDescent="0.25">
      <c r="A228" s="3">
        <v>43269</v>
      </c>
      <c r="B228">
        <v>49</v>
      </c>
      <c r="C228" s="1">
        <v>80000</v>
      </c>
      <c r="D228" s="2">
        <v>3.2000000000000002E-3</v>
      </c>
      <c r="E228" s="1">
        <v>3780000</v>
      </c>
      <c r="F228" t="s">
        <v>48</v>
      </c>
    </row>
    <row r="229" spans="1:6" x14ac:dyDescent="0.25">
      <c r="A229" s="3">
        <v>43262</v>
      </c>
      <c r="B229" s="4">
        <v>46</v>
      </c>
      <c r="C229" s="1">
        <v>80000</v>
      </c>
      <c r="D229" s="2">
        <v>3.2000000000000002E-3</v>
      </c>
      <c r="E229" s="1">
        <v>4040000</v>
      </c>
      <c r="F229" t="s">
        <v>48</v>
      </c>
    </row>
    <row r="230" spans="1:6" x14ac:dyDescent="0.25">
      <c r="A230" s="3">
        <v>43255</v>
      </c>
      <c r="B230">
        <v>46</v>
      </c>
      <c r="C230" s="1">
        <v>80000</v>
      </c>
      <c r="D230" s="2">
        <v>3.2000000000000002E-3</v>
      </c>
      <c r="E230" s="1">
        <v>4176000</v>
      </c>
      <c r="F230" t="s">
        <v>48</v>
      </c>
    </row>
    <row r="231" spans="1:6" x14ac:dyDescent="0.25">
      <c r="A231" s="3">
        <v>43248</v>
      </c>
      <c r="B231">
        <v>46</v>
      </c>
      <c r="C231" s="1">
        <v>80000</v>
      </c>
      <c r="D231" s="2">
        <v>3.2000000000000002E-3</v>
      </c>
      <c r="E231" s="1">
        <v>3960000</v>
      </c>
      <c r="F231" t="s">
        <v>48</v>
      </c>
    </row>
    <row r="232" spans="1:6" x14ac:dyDescent="0.25">
      <c r="A232" s="3">
        <v>43242</v>
      </c>
      <c r="B232">
        <v>46</v>
      </c>
      <c r="C232" s="1">
        <v>80000</v>
      </c>
      <c r="D232" s="2">
        <v>3.2000000000000002E-3</v>
      </c>
      <c r="E232" s="1">
        <v>4000000</v>
      </c>
      <c r="F232" t="s">
        <v>48</v>
      </c>
    </row>
    <row r="233" spans="1:6" x14ac:dyDescent="0.25">
      <c r="A233" s="3">
        <v>43269</v>
      </c>
      <c r="B233">
        <v>9</v>
      </c>
      <c r="C233" s="1">
        <v>366607</v>
      </c>
      <c r="D233" s="2">
        <v>1.47E-2</v>
      </c>
      <c r="E233" s="1">
        <v>17322181</v>
      </c>
      <c r="F233" t="s">
        <v>8</v>
      </c>
    </row>
    <row r="234" spans="1:6" x14ac:dyDescent="0.25">
      <c r="A234" s="3">
        <v>43262</v>
      </c>
      <c r="B234" s="4">
        <v>9</v>
      </c>
      <c r="C234" s="1">
        <v>366607</v>
      </c>
      <c r="D234" s="2">
        <v>1.47E-2</v>
      </c>
      <c r="E234" s="1">
        <v>18513654</v>
      </c>
      <c r="F234" t="s">
        <v>8</v>
      </c>
    </row>
    <row r="235" spans="1:6" x14ac:dyDescent="0.25">
      <c r="A235" s="3">
        <v>43255</v>
      </c>
      <c r="B235">
        <v>9</v>
      </c>
      <c r="C235" s="1">
        <v>376607</v>
      </c>
      <c r="D235" s="2">
        <v>1.5100000000000001E-2</v>
      </c>
      <c r="E235" s="1">
        <v>19658885</v>
      </c>
      <c r="F235" t="s">
        <v>8</v>
      </c>
    </row>
    <row r="236" spans="1:6" x14ac:dyDescent="0.25">
      <c r="A236" s="3">
        <v>43248</v>
      </c>
      <c r="B236">
        <v>9</v>
      </c>
      <c r="C236" s="1">
        <v>386607</v>
      </c>
      <c r="D236" s="2">
        <v>1.55E-2</v>
      </c>
      <c r="E236" s="1">
        <v>19137047</v>
      </c>
      <c r="F236" t="s">
        <v>8</v>
      </c>
    </row>
    <row r="237" spans="1:6" x14ac:dyDescent="0.25">
      <c r="A237" s="3">
        <v>43242</v>
      </c>
      <c r="B237">
        <v>9</v>
      </c>
      <c r="C237" s="1">
        <v>386607</v>
      </c>
      <c r="D237" s="2">
        <v>1.55E-2</v>
      </c>
      <c r="E237" s="1">
        <v>19330350</v>
      </c>
      <c r="F237" t="s">
        <v>8</v>
      </c>
    </row>
    <row r="238" spans="1:6" x14ac:dyDescent="0.25">
      <c r="A238" s="3">
        <v>43269</v>
      </c>
      <c r="B238">
        <v>31</v>
      </c>
      <c r="C238" s="1">
        <v>119147</v>
      </c>
      <c r="D238" s="2">
        <v>4.7999999999999996E-3</v>
      </c>
      <c r="E238" s="1">
        <v>5629696</v>
      </c>
      <c r="F238" t="s">
        <v>30</v>
      </c>
    </row>
    <row r="239" spans="1:6" x14ac:dyDescent="0.25">
      <c r="A239" s="3">
        <v>43262</v>
      </c>
      <c r="B239" s="4">
        <v>28</v>
      </c>
      <c r="C239" s="1">
        <v>129397</v>
      </c>
      <c r="D239" s="2">
        <v>5.1999999999999998E-3</v>
      </c>
      <c r="E239" s="1">
        <v>6534549</v>
      </c>
      <c r="F239" t="s">
        <v>30</v>
      </c>
    </row>
    <row r="240" spans="1:6" x14ac:dyDescent="0.25">
      <c r="A240" s="3">
        <v>43255</v>
      </c>
      <c r="B240">
        <v>27</v>
      </c>
      <c r="C240" s="1">
        <v>129647</v>
      </c>
      <c r="D240" s="2">
        <v>5.1999999999999998E-3</v>
      </c>
      <c r="E240" s="1">
        <v>6767573</v>
      </c>
      <c r="F240" t="s">
        <v>30</v>
      </c>
    </row>
    <row r="241" spans="1:6" x14ac:dyDescent="0.25">
      <c r="A241" s="3">
        <v>43248</v>
      </c>
      <c r="B241">
        <v>27</v>
      </c>
      <c r="C241" s="1">
        <v>128997</v>
      </c>
      <c r="D241" s="2">
        <v>5.1999999999999998E-3</v>
      </c>
      <c r="E241" s="1">
        <v>6385352</v>
      </c>
      <c r="F241" t="s">
        <v>30</v>
      </c>
    </row>
    <row r="242" spans="1:6" x14ac:dyDescent="0.25">
      <c r="A242" s="3">
        <v>43242</v>
      </c>
      <c r="B242">
        <v>27</v>
      </c>
      <c r="C242" s="1">
        <v>129204</v>
      </c>
      <c r="D242" s="2">
        <v>5.1999999999999998E-3</v>
      </c>
      <c r="E242" s="1">
        <v>6460200</v>
      </c>
      <c r="F242" t="s">
        <v>30</v>
      </c>
    </row>
    <row r="243" spans="1:6" x14ac:dyDescent="0.25">
      <c r="A243" s="3">
        <v>43269</v>
      </c>
      <c r="B243">
        <v>21</v>
      </c>
      <c r="C243" s="1">
        <v>181045</v>
      </c>
      <c r="D243" s="2">
        <v>7.1999999999999998E-3</v>
      </c>
      <c r="E243" s="1">
        <v>8554376</v>
      </c>
      <c r="F243" t="s">
        <v>20</v>
      </c>
    </row>
    <row r="244" spans="1:6" x14ac:dyDescent="0.25">
      <c r="A244" s="3">
        <v>43262</v>
      </c>
      <c r="B244" s="4">
        <v>21</v>
      </c>
      <c r="C244" s="1">
        <v>181045</v>
      </c>
      <c r="D244" s="2">
        <v>7.1999999999999998E-3</v>
      </c>
      <c r="E244" s="1">
        <v>9142773</v>
      </c>
      <c r="F244" t="s">
        <v>20</v>
      </c>
    </row>
    <row r="245" spans="1:6" x14ac:dyDescent="0.25">
      <c r="A245" s="3">
        <v>43255</v>
      </c>
      <c r="B245">
        <v>21</v>
      </c>
      <c r="C245" s="1">
        <v>171407</v>
      </c>
      <c r="D245" s="2">
        <v>6.8999999999999999E-3</v>
      </c>
      <c r="E245" s="1">
        <v>8947445</v>
      </c>
      <c r="F245" t="s">
        <v>20</v>
      </c>
    </row>
    <row r="246" spans="1:6" x14ac:dyDescent="0.25">
      <c r="A246" s="3">
        <v>43248</v>
      </c>
      <c r="B246">
        <v>21</v>
      </c>
      <c r="C246" s="1">
        <v>171045</v>
      </c>
      <c r="D246" s="2">
        <v>6.7999999999999996E-3</v>
      </c>
      <c r="E246" s="1">
        <v>8466728</v>
      </c>
      <c r="F246" t="s">
        <v>20</v>
      </c>
    </row>
    <row r="247" spans="1:6" x14ac:dyDescent="0.25">
      <c r="A247" s="3">
        <v>43242</v>
      </c>
      <c r="B247">
        <v>21</v>
      </c>
      <c r="C247" s="1">
        <v>171045</v>
      </c>
      <c r="D247" s="2">
        <v>6.7999999999999996E-3</v>
      </c>
      <c r="E247" s="1">
        <v>8552250</v>
      </c>
      <c r="F247" t="s">
        <v>20</v>
      </c>
    </row>
    <row r="248" spans="1:6" x14ac:dyDescent="0.25">
      <c r="A248" s="3">
        <v>43262</v>
      </c>
      <c r="B248" s="4">
        <v>49</v>
      </c>
      <c r="C248" s="1">
        <v>77886</v>
      </c>
      <c r="D248" s="2">
        <v>3.0999999999999999E-3</v>
      </c>
      <c r="E248" s="1">
        <v>3933243</v>
      </c>
      <c r="F248" t="s">
        <v>56</v>
      </c>
    </row>
    <row r="249" spans="1:6" x14ac:dyDescent="0.25">
      <c r="A249" s="3">
        <v>43255</v>
      </c>
      <c r="B249">
        <v>50</v>
      </c>
      <c r="C249" s="1">
        <v>77886</v>
      </c>
      <c r="D249" s="2">
        <v>3.0999999999999999E-3</v>
      </c>
      <c r="E249" s="1">
        <v>4065649</v>
      </c>
      <c r="F249" t="s">
        <v>56</v>
      </c>
    </row>
    <row r="250" spans="1:6" x14ac:dyDescent="0.25">
      <c r="A250" s="3">
        <v>43248</v>
      </c>
      <c r="B250">
        <v>49</v>
      </c>
      <c r="C250" s="1">
        <v>77886</v>
      </c>
      <c r="D250" s="2">
        <v>3.0999999999999999E-3</v>
      </c>
      <c r="E250" s="1">
        <v>3855357</v>
      </c>
      <c r="F250" t="s">
        <v>56</v>
      </c>
    </row>
    <row r="251" spans="1:6" x14ac:dyDescent="0.25">
      <c r="A251" s="3">
        <v>43242</v>
      </c>
      <c r="B251">
        <v>49</v>
      </c>
      <c r="C251" s="1">
        <v>77886</v>
      </c>
      <c r="D251" s="2">
        <v>3.0999999999999999E-3</v>
      </c>
      <c r="E251" s="1">
        <v>3894300</v>
      </c>
      <c r="F251" t="s">
        <v>56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Pivottable, Analyse, Refresh</vt:lpstr>
      <vt:lpstr>Lim inn data 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2018-06-19T07:16:13Z</dcterms:created>
  <dcterms:modified xsi:type="dcterms:W3CDTF">2018-06-19T07:16:44Z</dcterms:modified>
</cp:coreProperties>
</file>