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naledal\Desktop\"/>
    </mc:Choice>
  </mc:AlternateContent>
  <bookViews>
    <workbookView xWindow="0" yWindow="0" windowWidth="19368" windowHeight="9468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7" i="1"/>
  <c r="S28" i="1"/>
  <c r="U28" i="1" s="1"/>
  <c r="S29" i="1"/>
  <c r="U29" i="1" s="1"/>
  <c r="S30" i="1"/>
  <c r="U30" i="1" s="1"/>
  <c r="S31" i="1"/>
  <c r="U31" i="1" s="1"/>
  <c r="S32" i="1"/>
  <c r="U32" i="1" s="1"/>
  <c r="S33" i="1"/>
  <c r="U33" i="1" s="1"/>
  <c r="S34" i="1"/>
  <c r="U34" i="1" s="1"/>
  <c r="S35" i="1"/>
  <c r="U35" i="1" s="1"/>
  <c r="S36" i="1"/>
  <c r="U36" i="1" s="1"/>
  <c r="S37" i="1"/>
  <c r="U37" i="1"/>
  <c r="S38" i="1"/>
  <c r="U38" i="1" s="1"/>
  <c r="S39" i="1"/>
  <c r="U39" i="1" s="1"/>
  <c r="S40" i="1"/>
  <c r="U40" i="1" s="1"/>
  <c r="S41" i="1"/>
  <c r="U41" i="1" s="1"/>
  <c r="S42" i="1"/>
  <c r="U42" i="1" s="1"/>
  <c r="S43" i="1"/>
  <c r="U43" i="1" s="1"/>
  <c r="S44" i="1"/>
  <c r="U44" i="1" s="1"/>
  <c r="S45" i="1"/>
  <c r="U45" i="1"/>
  <c r="S46" i="1"/>
  <c r="U46" i="1" s="1"/>
  <c r="S47" i="1"/>
  <c r="U47" i="1" s="1"/>
  <c r="S48" i="1"/>
  <c r="U48" i="1" s="1"/>
  <c r="S49" i="1"/>
  <c r="U49" i="1" s="1"/>
  <c r="S50" i="1"/>
  <c r="U50" i="1" s="1"/>
  <c r="S51" i="1"/>
  <c r="U51" i="1" s="1"/>
  <c r="S52" i="1"/>
  <c r="U52" i="1" s="1"/>
  <c r="S53" i="1"/>
  <c r="U53" i="1" s="1"/>
  <c r="S54" i="1"/>
  <c r="U54" i="1" s="1"/>
  <c r="S55" i="1"/>
  <c r="U55" i="1" s="1"/>
  <c r="S56" i="1"/>
  <c r="U56" i="1" s="1"/>
  <c r="S57" i="1"/>
  <c r="U57" i="1" s="1"/>
  <c r="S58" i="1"/>
  <c r="U58" i="1" s="1"/>
  <c r="S59" i="1"/>
  <c r="U59" i="1"/>
  <c r="S60" i="1"/>
  <c r="U60" i="1" s="1"/>
  <c r="S61" i="1"/>
  <c r="U61" i="1"/>
  <c r="S62" i="1"/>
  <c r="U62" i="1" s="1"/>
  <c r="S63" i="1"/>
  <c r="U63" i="1" s="1"/>
  <c r="S64" i="1"/>
  <c r="U64" i="1" s="1"/>
  <c r="S65" i="1"/>
  <c r="U65" i="1" s="1"/>
  <c r="S66" i="1"/>
  <c r="U66" i="1" s="1"/>
  <c r="S67" i="1"/>
  <c r="U67" i="1" s="1"/>
  <c r="S68" i="1"/>
  <c r="U68" i="1" s="1"/>
  <c r="S69" i="1"/>
  <c r="U69" i="1"/>
  <c r="S70" i="1"/>
  <c r="U70" i="1" s="1"/>
  <c r="S71" i="1"/>
  <c r="U71" i="1" s="1"/>
  <c r="S72" i="1"/>
  <c r="U72" i="1" s="1"/>
  <c r="S73" i="1"/>
  <c r="U73" i="1" s="1"/>
  <c r="S74" i="1"/>
  <c r="U74" i="1" s="1"/>
  <c r="S75" i="1"/>
  <c r="U75" i="1"/>
  <c r="S76" i="1"/>
  <c r="U76" i="1" s="1"/>
  <c r="S77" i="1"/>
  <c r="U77" i="1"/>
  <c r="S78" i="1"/>
  <c r="U78" i="1" s="1"/>
  <c r="S79" i="1"/>
  <c r="U79" i="1" s="1"/>
  <c r="S80" i="1"/>
  <c r="U80" i="1" s="1"/>
  <c r="S81" i="1"/>
  <c r="U81" i="1" s="1"/>
  <c r="S82" i="1"/>
  <c r="U82" i="1" s="1"/>
  <c r="S83" i="1"/>
  <c r="U83" i="1" s="1"/>
  <c r="S84" i="1"/>
  <c r="U84" i="1" s="1"/>
  <c r="S85" i="1"/>
  <c r="U85" i="1"/>
  <c r="S86" i="1"/>
  <c r="U86" i="1" s="1"/>
  <c r="S87" i="1"/>
  <c r="U87" i="1" s="1"/>
  <c r="S88" i="1"/>
  <c r="U88" i="1" s="1"/>
  <c r="S89" i="1"/>
  <c r="U89" i="1" s="1"/>
  <c r="S90" i="1"/>
  <c r="U90" i="1" s="1"/>
  <c r="S91" i="1"/>
  <c r="U91" i="1"/>
  <c r="S92" i="1"/>
  <c r="U92" i="1" s="1"/>
  <c r="S93" i="1"/>
  <c r="U93" i="1" s="1"/>
  <c r="S94" i="1"/>
  <c r="U94" i="1" s="1"/>
  <c r="S95" i="1"/>
  <c r="U95" i="1" s="1"/>
  <c r="S96" i="1"/>
  <c r="U96" i="1" s="1"/>
  <c r="S97" i="1"/>
  <c r="U97" i="1" s="1"/>
  <c r="S98" i="1"/>
  <c r="U98" i="1" s="1"/>
  <c r="S99" i="1"/>
  <c r="U99" i="1" s="1"/>
  <c r="S100" i="1"/>
  <c r="U100" i="1" s="1"/>
  <c r="S101" i="1"/>
  <c r="U101" i="1"/>
  <c r="S102" i="1"/>
  <c r="U102" i="1" s="1"/>
  <c r="S103" i="1"/>
  <c r="U103" i="1" s="1"/>
  <c r="S104" i="1"/>
  <c r="U104" i="1" s="1"/>
  <c r="S105" i="1"/>
  <c r="U105" i="1" s="1"/>
  <c r="S106" i="1"/>
  <c r="U106" i="1" s="1"/>
  <c r="S107" i="1"/>
  <c r="U107" i="1" s="1"/>
  <c r="S108" i="1"/>
  <c r="U108" i="1" s="1"/>
  <c r="S109" i="1"/>
  <c r="U109" i="1"/>
  <c r="S110" i="1"/>
  <c r="U110" i="1" s="1"/>
  <c r="S111" i="1"/>
  <c r="U111" i="1" s="1"/>
  <c r="S112" i="1"/>
  <c r="U112" i="1" s="1"/>
  <c r="S113" i="1"/>
  <c r="U113" i="1" s="1"/>
  <c r="S114" i="1"/>
  <c r="U114" i="1" s="1"/>
  <c r="S115" i="1"/>
  <c r="U115" i="1" s="1"/>
  <c r="S116" i="1"/>
  <c r="U116" i="1" s="1"/>
  <c r="S117" i="1"/>
  <c r="U117" i="1" s="1"/>
  <c r="S118" i="1"/>
  <c r="U118" i="1" s="1"/>
  <c r="S119" i="1"/>
  <c r="U119" i="1" s="1"/>
  <c r="S120" i="1"/>
  <c r="U120" i="1" s="1"/>
  <c r="S121" i="1"/>
  <c r="U121" i="1" s="1"/>
  <c r="S122" i="1"/>
  <c r="U122" i="1" s="1"/>
  <c r="S123" i="1"/>
  <c r="U123" i="1"/>
  <c r="S124" i="1"/>
  <c r="U124" i="1" s="1"/>
  <c r="S125" i="1"/>
  <c r="U125" i="1"/>
  <c r="S126" i="1"/>
  <c r="U126" i="1" s="1"/>
  <c r="S127" i="1"/>
  <c r="U127" i="1" s="1"/>
  <c r="S128" i="1"/>
  <c r="U128" i="1" s="1"/>
  <c r="S129" i="1"/>
  <c r="U129" i="1" s="1"/>
  <c r="S130" i="1"/>
  <c r="U130" i="1" s="1"/>
  <c r="S131" i="1"/>
  <c r="U131" i="1" s="1"/>
  <c r="S132" i="1"/>
  <c r="U132" i="1" s="1"/>
  <c r="S133" i="1"/>
  <c r="U133" i="1"/>
  <c r="S134" i="1"/>
  <c r="U134" i="1" s="1"/>
  <c r="S135" i="1"/>
  <c r="U135" i="1" s="1"/>
  <c r="S136" i="1"/>
  <c r="U136" i="1" s="1"/>
  <c r="S137" i="1"/>
  <c r="U137" i="1" s="1"/>
  <c r="S138" i="1"/>
  <c r="U138" i="1" s="1"/>
  <c r="S139" i="1"/>
  <c r="U139" i="1"/>
  <c r="S140" i="1"/>
  <c r="U140" i="1" s="1"/>
  <c r="S141" i="1"/>
  <c r="U141" i="1"/>
  <c r="S142" i="1"/>
  <c r="U142" i="1" s="1"/>
  <c r="S143" i="1"/>
  <c r="U143" i="1" s="1"/>
  <c r="S144" i="1"/>
  <c r="U144" i="1" s="1"/>
  <c r="S145" i="1"/>
  <c r="U145" i="1" s="1"/>
  <c r="S146" i="1"/>
  <c r="U146" i="1" s="1"/>
  <c r="S147" i="1"/>
  <c r="U147" i="1" s="1"/>
  <c r="S148" i="1"/>
  <c r="U148" i="1" s="1"/>
  <c r="S149" i="1"/>
  <c r="U149" i="1"/>
  <c r="S150" i="1"/>
  <c r="U150" i="1" s="1"/>
  <c r="S151" i="1"/>
  <c r="U151" i="1" s="1"/>
  <c r="S152" i="1"/>
  <c r="U152" i="1" s="1"/>
  <c r="S153" i="1"/>
  <c r="U153" i="1" s="1"/>
  <c r="S154" i="1"/>
  <c r="U154" i="1" s="1"/>
  <c r="S155" i="1"/>
  <c r="U155" i="1"/>
  <c r="S156" i="1"/>
  <c r="U156" i="1" s="1"/>
  <c r="S157" i="1"/>
  <c r="U157" i="1" s="1"/>
  <c r="S158" i="1"/>
  <c r="U158" i="1" s="1"/>
  <c r="S159" i="1"/>
  <c r="U159" i="1" s="1"/>
  <c r="S160" i="1"/>
  <c r="U160" i="1" s="1"/>
  <c r="S161" i="1"/>
  <c r="U161" i="1" s="1"/>
  <c r="S162" i="1"/>
  <c r="U162" i="1" s="1"/>
  <c r="S163" i="1"/>
  <c r="U163" i="1" s="1"/>
  <c r="S164" i="1"/>
  <c r="U164" i="1" s="1"/>
  <c r="S165" i="1"/>
  <c r="U165" i="1"/>
  <c r="S166" i="1"/>
  <c r="U166" i="1" s="1"/>
  <c r="S167" i="1"/>
  <c r="U167" i="1" s="1"/>
  <c r="S168" i="1"/>
  <c r="U168" i="1" s="1"/>
  <c r="S169" i="1"/>
  <c r="U169" i="1" s="1"/>
  <c r="S170" i="1"/>
  <c r="U170" i="1" s="1"/>
  <c r="S171" i="1"/>
  <c r="U171" i="1" s="1"/>
  <c r="S172" i="1"/>
  <c r="U172" i="1" s="1"/>
  <c r="S173" i="1"/>
  <c r="U173" i="1"/>
  <c r="S174" i="1"/>
  <c r="U174" i="1" s="1"/>
  <c r="S175" i="1"/>
  <c r="U175" i="1" s="1"/>
  <c r="S176" i="1"/>
  <c r="U176" i="1" s="1"/>
  <c r="S177" i="1"/>
  <c r="U177" i="1" s="1"/>
  <c r="S178" i="1"/>
  <c r="U178" i="1" s="1"/>
  <c r="S179" i="1"/>
  <c r="U179" i="1" s="1"/>
  <c r="S180" i="1"/>
  <c r="U180" i="1" s="1"/>
  <c r="S181" i="1"/>
  <c r="U181" i="1" s="1"/>
  <c r="S182" i="1"/>
  <c r="U182" i="1" s="1"/>
  <c r="S183" i="1"/>
  <c r="U183" i="1" s="1"/>
  <c r="S184" i="1"/>
  <c r="U184" i="1" s="1"/>
  <c r="S185" i="1"/>
  <c r="U185" i="1" s="1"/>
  <c r="S186" i="1"/>
  <c r="U186" i="1" s="1"/>
  <c r="S187" i="1"/>
  <c r="U187" i="1"/>
  <c r="S188" i="1"/>
  <c r="U188" i="1" s="1"/>
  <c r="S189" i="1"/>
  <c r="U189" i="1"/>
  <c r="S190" i="1"/>
  <c r="U190" i="1" s="1"/>
  <c r="S191" i="1"/>
  <c r="U191" i="1" s="1"/>
  <c r="S192" i="1"/>
  <c r="U192" i="1" s="1"/>
  <c r="S193" i="1"/>
  <c r="U193" i="1" s="1"/>
  <c r="S194" i="1"/>
  <c r="U194" i="1" s="1"/>
  <c r="S195" i="1"/>
  <c r="U195" i="1" s="1"/>
  <c r="S196" i="1"/>
  <c r="U196" i="1" s="1"/>
  <c r="S197" i="1"/>
  <c r="U197" i="1"/>
  <c r="S198" i="1"/>
  <c r="U198" i="1" s="1"/>
  <c r="S199" i="1"/>
  <c r="U199" i="1"/>
  <c r="S200" i="1"/>
  <c r="U200" i="1" s="1"/>
  <c r="S201" i="1"/>
  <c r="U201" i="1"/>
  <c r="S202" i="1"/>
  <c r="U202" i="1" s="1"/>
  <c r="S203" i="1"/>
  <c r="U203" i="1" s="1"/>
  <c r="S204" i="1"/>
  <c r="U204" i="1" s="1"/>
  <c r="S205" i="1"/>
  <c r="U205" i="1"/>
  <c r="S206" i="1"/>
  <c r="U206" i="1" s="1"/>
  <c r="S207" i="1"/>
  <c r="U207" i="1"/>
  <c r="S208" i="1"/>
  <c r="U208" i="1" s="1"/>
  <c r="S209" i="1"/>
  <c r="U209" i="1" s="1"/>
  <c r="S210" i="1"/>
  <c r="U210" i="1" s="1"/>
  <c r="S211" i="1"/>
  <c r="U211" i="1" s="1"/>
  <c r="S212" i="1"/>
  <c r="U212" i="1" s="1"/>
  <c r="S213" i="1"/>
  <c r="U213" i="1"/>
  <c r="S214" i="1"/>
  <c r="U214" i="1" s="1"/>
  <c r="S215" i="1"/>
  <c r="U215" i="1" s="1"/>
  <c r="S216" i="1"/>
  <c r="U216" i="1" s="1"/>
  <c r="S217" i="1"/>
  <c r="U217" i="1"/>
  <c r="S218" i="1"/>
  <c r="U218" i="1" s="1"/>
  <c r="S219" i="1"/>
  <c r="U219" i="1" s="1"/>
  <c r="S220" i="1"/>
  <c r="U220" i="1" s="1"/>
  <c r="S221" i="1"/>
  <c r="U221" i="1" s="1"/>
  <c r="S222" i="1"/>
  <c r="U222" i="1" s="1"/>
  <c r="S223" i="1"/>
  <c r="U223" i="1"/>
  <c r="S224" i="1"/>
  <c r="U224" i="1" s="1"/>
  <c r="S225" i="1"/>
  <c r="U225" i="1"/>
  <c r="S226" i="1"/>
  <c r="U226" i="1" s="1"/>
  <c r="S227" i="1"/>
  <c r="U227" i="1" s="1"/>
  <c r="S228" i="1"/>
  <c r="U228" i="1" s="1"/>
  <c r="S229" i="1"/>
  <c r="U229" i="1"/>
  <c r="S230" i="1"/>
  <c r="U230" i="1" s="1"/>
  <c r="S231" i="1"/>
  <c r="U231" i="1"/>
  <c r="S232" i="1"/>
  <c r="U232" i="1" s="1"/>
  <c r="S233" i="1"/>
  <c r="U233" i="1"/>
  <c r="S234" i="1"/>
  <c r="U234" i="1" s="1"/>
  <c r="S235" i="1"/>
  <c r="U235" i="1" s="1"/>
  <c r="S236" i="1"/>
  <c r="U236" i="1" s="1"/>
  <c r="S237" i="1"/>
  <c r="U237" i="1"/>
  <c r="S238" i="1"/>
  <c r="U238" i="1" s="1"/>
  <c r="S239" i="1"/>
  <c r="U239" i="1"/>
  <c r="S240" i="1"/>
  <c r="U240" i="1" s="1"/>
  <c r="S241" i="1"/>
  <c r="U241" i="1" s="1"/>
  <c r="S242" i="1"/>
  <c r="U242" i="1" s="1"/>
  <c r="S243" i="1"/>
  <c r="U243" i="1" s="1"/>
  <c r="S244" i="1"/>
  <c r="U244" i="1" s="1"/>
  <c r="S245" i="1"/>
  <c r="U245" i="1"/>
  <c r="S246" i="1"/>
  <c r="U246" i="1" s="1"/>
  <c r="S247" i="1"/>
  <c r="U247" i="1" s="1"/>
  <c r="S248" i="1"/>
  <c r="U248" i="1" s="1"/>
  <c r="S249" i="1"/>
  <c r="U249" i="1"/>
  <c r="S250" i="1"/>
  <c r="U250" i="1" s="1"/>
  <c r="S251" i="1"/>
  <c r="U251" i="1" s="1"/>
  <c r="S252" i="1"/>
  <c r="U252" i="1" s="1"/>
  <c r="S253" i="1"/>
  <c r="U253" i="1" s="1"/>
  <c r="S254" i="1"/>
  <c r="U254" i="1" s="1"/>
  <c r="S255" i="1"/>
  <c r="U255" i="1"/>
  <c r="S256" i="1"/>
  <c r="U256" i="1" s="1"/>
  <c r="S257" i="1"/>
  <c r="U257" i="1"/>
  <c r="S258" i="1"/>
  <c r="U258" i="1" s="1"/>
  <c r="S259" i="1"/>
  <c r="U259" i="1" s="1"/>
  <c r="S260" i="1"/>
  <c r="U260" i="1" s="1"/>
  <c r="S261" i="1"/>
  <c r="U261" i="1"/>
  <c r="S262" i="1"/>
  <c r="U262" i="1" s="1"/>
  <c r="S263" i="1"/>
  <c r="U263" i="1"/>
  <c r="S264" i="1"/>
  <c r="U264" i="1" s="1"/>
  <c r="S265" i="1"/>
  <c r="U265" i="1"/>
  <c r="S266" i="1"/>
  <c r="U266" i="1" s="1"/>
  <c r="S267" i="1"/>
  <c r="U267" i="1" s="1"/>
  <c r="S268" i="1"/>
  <c r="U268" i="1" s="1"/>
  <c r="S269" i="1"/>
  <c r="U269" i="1"/>
  <c r="S270" i="1"/>
  <c r="U270" i="1" s="1"/>
  <c r="S271" i="1"/>
  <c r="U271" i="1"/>
  <c r="S272" i="1"/>
  <c r="U272" i="1" s="1"/>
  <c r="S273" i="1"/>
  <c r="U273" i="1" s="1"/>
  <c r="S274" i="1"/>
  <c r="U274" i="1" s="1"/>
  <c r="S275" i="1"/>
  <c r="U275" i="1" s="1"/>
  <c r="S276" i="1"/>
  <c r="U276" i="1" s="1"/>
  <c r="S277" i="1"/>
  <c r="U277" i="1"/>
  <c r="S278" i="1"/>
  <c r="U278" i="1" s="1"/>
  <c r="S279" i="1"/>
  <c r="U279" i="1" s="1"/>
  <c r="S280" i="1"/>
  <c r="U280" i="1" s="1"/>
  <c r="S281" i="1"/>
  <c r="U281" i="1"/>
  <c r="S282" i="1"/>
  <c r="U282" i="1" s="1"/>
  <c r="S283" i="1"/>
  <c r="U283" i="1" s="1"/>
  <c r="S284" i="1"/>
  <c r="U284" i="1" s="1"/>
  <c r="S285" i="1"/>
  <c r="U285" i="1" s="1"/>
  <c r="S286" i="1"/>
  <c r="U286" i="1" s="1"/>
  <c r="S287" i="1"/>
  <c r="U287" i="1"/>
  <c r="S288" i="1"/>
  <c r="U288" i="1" s="1"/>
  <c r="S289" i="1"/>
  <c r="U289" i="1"/>
  <c r="S290" i="1"/>
  <c r="U290" i="1" s="1"/>
  <c r="S291" i="1"/>
  <c r="U291" i="1" s="1"/>
  <c r="S292" i="1"/>
  <c r="U292" i="1" s="1"/>
  <c r="S293" i="1"/>
  <c r="U293" i="1"/>
  <c r="S294" i="1"/>
  <c r="U294" i="1" s="1"/>
  <c r="S295" i="1"/>
  <c r="U295" i="1"/>
  <c r="S296" i="1"/>
  <c r="U296" i="1" s="1"/>
  <c r="S297" i="1"/>
  <c r="U297" i="1"/>
  <c r="S298" i="1"/>
  <c r="U298" i="1" s="1"/>
  <c r="S299" i="1"/>
  <c r="U299" i="1" s="1"/>
  <c r="S300" i="1"/>
  <c r="U300" i="1" s="1"/>
  <c r="S8" i="1"/>
  <c r="U8" i="1" s="1"/>
  <c r="S9" i="1"/>
  <c r="U9" i="1" s="1"/>
  <c r="S10" i="1"/>
  <c r="U10" i="1" s="1"/>
  <c r="S11" i="1"/>
  <c r="U11" i="1"/>
  <c r="S12" i="1"/>
  <c r="U12" i="1" s="1"/>
  <c r="S13" i="1"/>
  <c r="U13" i="1" s="1"/>
  <c r="S14" i="1"/>
  <c r="U14" i="1" s="1"/>
  <c r="S15" i="1"/>
  <c r="U15" i="1"/>
  <c r="S16" i="1"/>
  <c r="U16" i="1" s="1"/>
  <c r="S17" i="1"/>
  <c r="U17" i="1" s="1"/>
  <c r="S18" i="1"/>
  <c r="U18" i="1" s="1"/>
  <c r="S19" i="1"/>
  <c r="U19" i="1" s="1"/>
  <c r="S20" i="1"/>
  <c r="U20" i="1" s="1"/>
  <c r="S21" i="1"/>
  <c r="U21" i="1"/>
  <c r="S22" i="1"/>
  <c r="U22" i="1" s="1"/>
  <c r="S23" i="1"/>
  <c r="U23" i="1"/>
  <c r="S24" i="1"/>
  <c r="U24" i="1" s="1"/>
  <c r="S25" i="1"/>
  <c r="U25" i="1" s="1"/>
  <c r="S26" i="1"/>
  <c r="U26" i="1" s="1"/>
  <c r="S27" i="1"/>
  <c r="U27" i="1"/>
  <c r="V7" i="1"/>
  <c r="X5" i="1" l="1"/>
  <c r="X4" i="1"/>
  <c r="B4" i="1"/>
  <c r="E4" i="1"/>
  <c r="L4" i="1"/>
  <c r="S4" i="1"/>
  <c r="B7" i="1"/>
  <c r="E7" i="1"/>
  <c r="G7" i="1" s="1"/>
  <c r="L7" i="1"/>
  <c r="N7" i="1" s="1"/>
  <c r="S7" i="1"/>
  <c r="U7" i="1" s="1"/>
  <c r="B8" i="1"/>
  <c r="E8" i="1"/>
  <c r="G8" i="1" s="1"/>
  <c r="L8" i="1"/>
  <c r="N8" i="1" s="1"/>
  <c r="B9" i="1"/>
  <c r="E9" i="1"/>
  <c r="G9" i="1"/>
  <c r="L9" i="1"/>
  <c r="N9" i="1" s="1"/>
  <c r="B10" i="1"/>
  <c r="E10" i="1"/>
  <c r="G10" i="1" s="1"/>
  <c r="L10" i="1"/>
  <c r="N10" i="1" s="1"/>
  <c r="B11" i="1"/>
  <c r="E11" i="1" s="1"/>
  <c r="G11" i="1"/>
  <c r="L11" i="1"/>
  <c r="N11" i="1" s="1"/>
  <c r="V11" i="1" s="1"/>
  <c r="B12" i="1"/>
  <c r="E12" i="1"/>
  <c r="G12" i="1" s="1"/>
  <c r="L12" i="1"/>
  <c r="N12" i="1"/>
  <c r="B13" i="1"/>
  <c r="E13" i="1"/>
  <c r="G13" i="1"/>
  <c r="L13" i="1"/>
  <c r="N13" i="1"/>
  <c r="V13" i="1"/>
  <c r="B14" i="1"/>
  <c r="E14" i="1"/>
  <c r="G14" i="1"/>
  <c r="V14" i="1" s="1"/>
  <c r="L14" i="1"/>
  <c r="N14" i="1" s="1"/>
  <c r="B15" i="1"/>
  <c r="E15" i="1" s="1"/>
  <c r="G15" i="1"/>
  <c r="L15" i="1"/>
  <c r="N15" i="1"/>
  <c r="V15" i="1"/>
  <c r="B16" i="1"/>
  <c r="E16" i="1"/>
  <c r="G16" i="1" s="1"/>
  <c r="L16" i="1"/>
  <c r="N16" i="1"/>
  <c r="B17" i="1"/>
  <c r="E17" i="1"/>
  <c r="G17" i="1"/>
  <c r="L17" i="1"/>
  <c r="N17" i="1"/>
  <c r="V17" i="1"/>
  <c r="B18" i="1"/>
  <c r="E18" i="1"/>
  <c r="G18" i="1"/>
  <c r="V18" i="1" s="1"/>
  <c r="L18" i="1"/>
  <c r="N18" i="1" s="1"/>
  <c r="B19" i="1"/>
  <c r="E19" i="1" s="1"/>
  <c r="G19" i="1"/>
  <c r="L19" i="1"/>
  <c r="N19" i="1"/>
  <c r="V19" i="1"/>
  <c r="B20" i="1"/>
  <c r="E20" i="1"/>
  <c r="G20" i="1" s="1"/>
  <c r="L20" i="1"/>
  <c r="N20" i="1"/>
  <c r="B21" i="1"/>
  <c r="E21" i="1"/>
  <c r="G21" i="1"/>
  <c r="V21" i="1" s="1"/>
  <c r="L21" i="1"/>
  <c r="N21" i="1"/>
  <c r="B22" i="1"/>
  <c r="E22" i="1"/>
  <c r="G22" i="1"/>
  <c r="V22" i="1" s="1"/>
  <c r="L22" i="1"/>
  <c r="N22" i="1" s="1"/>
  <c r="B23" i="1"/>
  <c r="E23" i="1" s="1"/>
  <c r="G23" i="1"/>
  <c r="L23" i="1"/>
  <c r="N23" i="1"/>
  <c r="V23" i="1"/>
  <c r="B24" i="1"/>
  <c r="E24" i="1"/>
  <c r="G24" i="1" s="1"/>
  <c r="L24" i="1"/>
  <c r="N24" i="1"/>
  <c r="B25" i="1"/>
  <c r="E25" i="1"/>
  <c r="G25" i="1"/>
  <c r="L25" i="1"/>
  <c r="N25" i="1"/>
  <c r="V25" i="1"/>
  <c r="B26" i="1"/>
  <c r="E26" i="1"/>
  <c r="G26" i="1"/>
  <c r="V26" i="1" s="1"/>
  <c r="L26" i="1"/>
  <c r="N26" i="1" s="1"/>
  <c r="B27" i="1"/>
  <c r="E27" i="1" s="1"/>
  <c r="G27" i="1"/>
  <c r="L27" i="1"/>
  <c r="N27" i="1"/>
  <c r="V27" i="1"/>
  <c r="B28" i="1"/>
  <c r="E28" i="1"/>
  <c r="G28" i="1" s="1"/>
  <c r="L28" i="1"/>
  <c r="N28" i="1"/>
  <c r="B29" i="1"/>
  <c r="E29" i="1"/>
  <c r="G29" i="1"/>
  <c r="L29" i="1"/>
  <c r="N29" i="1"/>
  <c r="V29" i="1"/>
  <c r="B30" i="1"/>
  <c r="E30" i="1"/>
  <c r="G30" i="1"/>
  <c r="V30" i="1" s="1"/>
  <c r="L30" i="1"/>
  <c r="N30" i="1" s="1"/>
  <c r="B31" i="1"/>
  <c r="E31" i="1" s="1"/>
  <c r="G31" i="1"/>
  <c r="L31" i="1"/>
  <c r="N31" i="1"/>
  <c r="V31" i="1"/>
  <c r="B32" i="1"/>
  <c r="E32" i="1"/>
  <c r="G32" i="1" s="1"/>
  <c r="L32" i="1"/>
  <c r="N32" i="1"/>
  <c r="B33" i="1"/>
  <c r="E33" i="1"/>
  <c r="G33" i="1"/>
  <c r="L33" i="1"/>
  <c r="N33" i="1"/>
  <c r="V33" i="1"/>
  <c r="B34" i="1"/>
  <c r="E34" i="1"/>
  <c r="G34" i="1"/>
  <c r="V34" i="1" s="1"/>
  <c r="L34" i="1"/>
  <c r="N34" i="1" s="1"/>
  <c r="B35" i="1"/>
  <c r="E35" i="1" s="1"/>
  <c r="G35" i="1"/>
  <c r="L35" i="1"/>
  <c r="N35" i="1"/>
  <c r="V35" i="1"/>
  <c r="B36" i="1"/>
  <c r="E36" i="1"/>
  <c r="G36" i="1" s="1"/>
  <c r="L36" i="1"/>
  <c r="N36" i="1"/>
  <c r="B37" i="1"/>
  <c r="E37" i="1"/>
  <c r="G37" i="1"/>
  <c r="L37" i="1"/>
  <c r="N37" i="1"/>
  <c r="V37" i="1"/>
  <c r="B38" i="1"/>
  <c r="E38" i="1"/>
  <c r="G38" i="1"/>
  <c r="V38" i="1" s="1"/>
  <c r="L38" i="1"/>
  <c r="N38" i="1" s="1"/>
  <c r="B39" i="1"/>
  <c r="E39" i="1" s="1"/>
  <c r="G39" i="1"/>
  <c r="L39" i="1"/>
  <c r="N39" i="1"/>
  <c r="V39" i="1"/>
  <c r="B40" i="1"/>
  <c r="E40" i="1"/>
  <c r="G40" i="1" s="1"/>
  <c r="L40" i="1"/>
  <c r="N40" i="1"/>
  <c r="B41" i="1"/>
  <c r="E41" i="1"/>
  <c r="G41" i="1"/>
  <c r="L41" i="1"/>
  <c r="N41" i="1"/>
  <c r="V41" i="1"/>
  <c r="B42" i="1"/>
  <c r="E42" i="1"/>
  <c r="G42" i="1"/>
  <c r="V42" i="1" s="1"/>
  <c r="L42" i="1"/>
  <c r="N42" i="1" s="1"/>
  <c r="B43" i="1"/>
  <c r="E43" i="1" s="1"/>
  <c r="G43" i="1"/>
  <c r="L43" i="1"/>
  <c r="N43" i="1"/>
  <c r="V43" i="1"/>
  <c r="B44" i="1"/>
  <c r="E44" i="1"/>
  <c r="G44" i="1" s="1"/>
  <c r="L44" i="1"/>
  <c r="N44" i="1"/>
  <c r="B45" i="1"/>
  <c r="E45" i="1"/>
  <c r="G45" i="1"/>
  <c r="L45" i="1"/>
  <c r="N45" i="1"/>
  <c r="V45" i="1"/>
  <c r="B46" i="1"/>
  <c r="E46" i="1"/>
  <c r="G46" i="1"/>
  <c r="V46" i="1" s="1"/>
  <c r="L46" i="1"/>
  <c r="N46" i="1" s="1"/>
  <c r="B47" i="1"/>
  <c r="E47" i="1" s="1"/>
  <c r="G47" i="1"/>
  <c r="L47" i="1"/>
  <c r="N47" i="1"/>
  <c r="V47" i="1"/>
  <c r="B48" i="1"/>
  <c r="E48" i="1"/>
  <c r="G48" i="1" s="1"/>
  <c r="L48" i="1"/>
  <c r="N48" i="1"/>
  <c r="B49" i="1"/>
  <c r="E49" i="1"/>
  <c r="G49" i="1"/>
  <c r="L49" i="1"/>
  <c r="N49" i="1"/>
  <c r="V49" i="1"/>
  <c r="B50" i="1"/>
  <c r="E50" i="1"/>
  <c r="G50" i="1"/>
  <c r="V50" i="1" s="1"/>
  <c r="L50" i="1"/>
  <c r="N50" i="1" s="1"/>
  <c r="B51" i="1"/>
  <c r="E51" i="1" s="1"/>
  <c r="G51" i="1"/>
  <c r="L51" i="1"/>
  <c r="N51" i="1"/>
  <c r="V51" i="1"/>
  <c r="B52" i="1"/>
  <c r="E52" i="1"/>
  <c r="G52" i="1" s="1"/>
  <c r="L52" i="1"/>
  <c r="N52" i="1"/>
  <c r="B53" i="1"/>
  <c r="E53" i="1"/>
  <c r="G53" i="1"/>
  <c r="L53" i="1"/>
  <c r="N53" i="1"/>
  <c r="V53" i="1"/>
  <c r="B54" i="1"/>
  <c r="E54" i="1"/>
  <c r="G54" i="1"/>
  <c r="V54" i="1" s="1"/>
  <c r="L54" i="1"/>
  <c r="N54" i="1" s="1"/>
  <c r="B55" i="1"/>
  <c r="E55" i="1" s="1"/>
  <c r="G55" i="1"/>
  <c r="L55" i="1"/>
  <c r="N55" i="1"/>
  <c r="V55" i="1"/>
  <c r="B56" i="1"/>
  <c r="E56" i="1"/>
  <c r="G56" i="1" s="1"/>
  <c r="L56" i="1"/>
  <c r="N56" i="1"/>
  <c r="B57" i="1"/>
  <c r="E57" i="1"/>
  <c r="G57" i="1"/>
  <c r="L57" i="1"/>
  <c r="N57" i="1"/>
  <c r="V57" i="1"/>
  <c r="B58" i="1"/>
  <c r="E58" i="1"/>
  <c r="G58" i="1"/>
  <c r="V58" i="1" s="1"/>
  <c r="L58" i="1"/>
  <c r="N58" i="1" s="1"/>
  <c r="B59" i="1"/>
  <c r="E59" i="1" s="1"/>
  <c r="G59" i="1"/>
  <c r="L59" i="1"/>
  <c r="N59" i="1"/>
  <c r="V59" i="1"/>
  <c r="B60" i="1"/>
  <c r="E60" i="1"/>
  <c r="G60" i="1" s="1"/>
  <c r="L60" i="1"/>
  <c r="N60" i="1"/>
  <c r="B61" i="1"/>
  <c r="E61" i="1"/>
  <c r="G61" i="1"/>
  <c r="L61" i="1"/>
  <c r="N61" i="1"/>
  <c r="V61" i="1"/>
  <c r="B62" i="1"/>
  <c r="E62" i="1"/>
  <c r="G62" i="1"/>
  <c r="V62" i="1" s="1"/>
  <c r="L62" i="1"/>
  <c r="N62" i="1" s="1"/>
  <c r="B63" i="1"/>
  <c r="E63" i="1" s="1"/>
  <c r="G63" i="1"/>
  <c r="L63" i="1"/>
  <c r="N63" i="1"/>
  <c r="V63" i="1"/>
  <c r="B64" i="1"/>
  <c r="E64" i="1"/>
  <c r="G64" i="1" s="1"/>
  <c r="L64" i="1"/>
  <c r="N64" i="1"/>
  <c r="B65" i="1"/>
  <c r="E65" i="1"/>
  <c r="G65" i="1"/>
  <c r="L65" i="1"/>
  <c r="N65" i="1"/>
  <c r="V65" i="1"/>
  <c r="B66" i="1"/>
  <c r="E66" i="1"/>
  <c r="G66" i="1"/>
  <c r="V66" i="1" s="1"/>
  <c r="L66" i="1"/>
  <c r="N66" i="1" s="1"/>
  <c r="B67" i="1"/>
  <c r="E67" i="1" s="1"/>
  <c r="G67" i="1"/>
  <c r="L67" i="1"/>
  <c r="N67" i="1"/>
  <c r="V67" i="1"/>
  <c r="B68" i="1"/>
  <c r="E68" i="1"/>
  <c r="G68" i="1" s="1"/>
  <c r="L68" i="1"/>
  <c r="N68" i="1"/>
  <c r="B69" i="1"/>
  <c r="E69" i="1"/>
  <c r="G69" i="1"/>
  <c r="L69" i="1"/>
  <c r="N69" i="1"/>
  <c r="V69" i="1"/>
  <c r="B70" i="1"/>
  <c r="E70" i="1"/>
  <c r="G70" i="1"/>
  <c r="V70" i="1" s="1"/>
  <c r="L70" i="1"/>
  <c r="N70" i="1" s="1"/>
  <c r="B71" i="1"/>
  <c r="E71" i="1" s="1"/>
  <c r="G71" i="1"/>
  <c r="L71" i="1"/>
  <c r="N71" i="1"/>
  <c r="V71" i="1"/>
  <c r="B72" i="1"/>
  <c r="E72" i="1"/>
  <c r="G72" i="1" s="1"/>
  <c r="L72" i="1"/>
  <c r="N72" i="1"/>
  <c r="B73" i="1"/>
  <c r="E73" i="1"/>
  <c r="G73" i="1"/>
  <c r="L73" i="1"/>
  <c r="N73" i="1"/>
  <c r="V73" i="1"/>
  <c r="B74" i="1"/>
  <c r="E74" i="1"/>
  <c r="G74" i="1"/>
  <c r="V74" i="1" s="1"/>
  <c r="L74" i="1"/>
  <c r="N74" i="1" s="1"/>
  <c r="B75" i="1"/>
  <c r="E75" i="1" s="1"/>
  <c r="G75" i="1"/>
  <c r="L75" i="1"/>
  <c r="N75" i="1"/>
  <c r="V75" i="1"/>
  <c r="B76" i="1"/>
  <c r="E76" i="1"/>
  <c r="G76" i="1" s="1"/>
  <c r="L76" i="1"/>
  <c r="N76" i="1"/>
  <c r="B77" i="1"/>
  <c r="E77" i="1"/>
  <c r="G77" i="1"/>
  <c r="L77" i="1"/>
  <c r="N77" i="1"/>
  <c r="V77" i="1"/>
  <c r="B78" i="1"/>
  <c r="E78" i="1"/>
  <c r="G78" i="1"/>
  <c r="V78" i="1" s="1"/>
  <c r="L78" i="1"/>
  <c r="N78" i="1" s="1"/>
  <c r="B79" i="1"/>
  <c r="E79" i="1" s="1"/>
  <c r="G79" i="1"/>
  <c r="L79" i="1"/>
  <c r="N79" i="1"/>
  <c r="V79" i="1"/>
  <c r="B80" i="1"/>
  <c r="E80" i="1"/>
  <c r="G80" i="1" s="1"/>
  <c r="L80" i="1"/>
  <c r="N80" i="1"/>
  <c r="B81" i="1"/>
  <c r="E81" i="1"/>
  <c r="G81" i="1"/>
  <c r="L81" i="1"/>
  <c r="N81" i="1"/>
  <c r="V81" i="1"/>
  <c r="B82" i="1"/>
  <c r="E82" i="1"/>
  <c r="G82" i="1"/>
  <c r="V82" i="1" s="1"/>
  <c r="L82" i="1"/>
  <c r="N82" i="1" s="1"/>
  <c r="B83" i="1"/>
  <c r="E83" i="1" s="1"/>
  <c r="G83" i="1"/>
  <c r="L83" i="1"/>
  <c r="N83" i="1"/>
  <c r="V83" i="1"/>
  <c r="B84" i="1"/>
  <c r="E84" i="1"/>
  <c r="G84" i="1" s="1"/>
  <c r="L84" i="1"/>
  <c r="N84" i="1"/>
  <c r="B85" i="1"/>
  <c r="E85" i="1"/>
  <c r="G85" i="1"/>
  <c r="L85" i="1"/>
  <c r="N85" i="1"/>
  <c r="V85" i="1"/>
  <c r="B86" i="1"/>
  <c r="E86" i="1"/>
  <c r="G86" i="1"/>
  <c r="V86" i="1" s="1"/>
  <c r="L86" i="1"/>
  <c r="N86" i="1" s="1"/>
  <c r="B87" i="1"/>
  <c r="E87" i="1" s="1"/>
  <c r="G87" i="1"/>
  <c r="L87" i="1"/>
  <c r="N87" i="1"/>
  <c r="V87" i="1"/>
  <c r="B88" i="1"/>
  <c r="E88" i="1"/>
  <c r="G88" i="1" s="1"/>
  <c r="L88" i="1"/>
  <c r="N88" i="1"/>
  <c r="B89" i="1"/>
  <c r="E89" i="1"/>
  <c r="G89" i="1"/>
  <c r="L89" i="1"/>
  <c r="N89" i="1"/>
  <c r="V89" i="1"/>
  <c r="B90" i="1"/>
  <c r="E90" i="1"/>
  <c r="G90" i="1"/>
  <c r="V90" i="1" s="1"/>
  <c r="L90" i="1"/>
  <c r="N90" i="1" s="1"/>
  <c r="B91" i="1"/>
  <c r="E91" i="1"/>
  <c r="G91" i="1" s="1"/>
  <c r="V91" i="1" s="1"/>
  <c r="L91" i="1"/>
  <c r="N91" i="1"/>
  <c r="B92" i="1"/>
  <c r="E92" i="1" s="1"/>
  <c r="G92" i="1" s="1"/>
  <c r="V92" i="1" s="1"/>
  <c r="L92" i="1"/>
  <c r="N92" i="1"/>
  <c r="B93" i="1"/>
  <c r="E93" i="1"/>
  <c r="G93" i="1" s="1"/>
  <c r="V93" i="1" s="1"/>
  <c r="L93" i="1"/>
  <c r="N93" i="1" s="1"/>
  <c r="B94" i="1"/>
  <c r="E94" i="1" s="1"/>
  <c r="G94" i="1"/>
  <c r="L94" i="1"/>
  <c r="N94" i="1"/>
  <c r="V94" i="1" s="1"/>
  <c r="B95" i="1"/>
  <c r="E95" i="1"/>
  <c r="G95" i="1" s="1"/>
  <c r="V95" i="1" s="1"/>
  <c r="L95" i="1"/>
  <c r="N95" i="1"/>
  <c r="B96" i="1"/>
  <c r="E96" i="1" s="1"/>
  <c r="G96" i="1" s="1"/>
  <c r="V96" i="1" s="1"/>
  <c r="L96" i="1"/>
  <c r="N96" i="1"/>
  <c r="B97" i="1"/>
  <c r="E97" i="1"/>
  <c r="G97" i="1" s="1"/>
  <c r="V97" i="1" s="1"/>
  <c r="L97" i="1"/>
  <c r="N97" i="1" s="1"/>
  <c r="B98" i="1"/>
  <c r="E98" i="1" s="1"/>
  <c r="G98" i="1"/>
  <c r="L98" i="1"/>
  <c r="N98" i="1"/>
  <c r="V98" i="1" s="1"/>
  <c r="B99" i="1"/>
  <c r="E99" i="1"/>
  <c r="G99" i="1" s="1"/>
  <c r="V99" i="1" s="1"/>
  <c r="L99" i="1"/>
  <c r="N99" i="1"/>
  <c r="B100" i="1"/>
  <c r="E100" i="1" s="1"/>
  <c r="G100" i="1" s="1"/>
  <c r="V100" i="1" s="1"/>
  <c r="L100" i="1"/>
  <c r="N100" i="1"/>
  <c r="B101" i="1"/>
  <c r="E101" i="1"/>
  <c r="G101" i="1" s="1"/>
  <c r="V101" i="1" s="1"/>
  <c r="L101" i="1"/>
  <c r="N101" i="1" s="1"/>
  <c r="B102" i="1"/>
  <c r="E102" i="1" s="1"/>
  <c r="G102" i="1"/>
  <c r="L102" i="1"/>
  <c r="N102" i="1"/>
  <c r="V102" i="1" s="1"/>
  <c r="B103" i="1"/>
  <c r="E103" i="1"/>
  <c r="G103" i="1" s="1"/>
  <c r="V103" i="1" s="1"/>
  <c r="L103" i="1"/>
  <c r="N103" i="1"/>
  <c r="B104" i="1"/>
  <c r="E104" i="1" s="1"/>
  <c r="G104" i="1" s="1"/>
  <c r="V104" i="1" s="1"/>
  <c r="L104" i="1"/>
  <c r="N104" i="1"/>
  <c r="B105" i="1"/>
  <c r="E105" i="1"/>
  <c r="G105" i="1" s="1"/>
  <c r="V105" i="1" s="1"/>
  <c r="L105" i="1"/>
  <c r="N105" i="1" s="1"/>
  <c r="B106" i="1"/>
  <c r="E106" i="1" s="1"/>
  <c r="G106" i="1"/>
  <c r="L106" i="1"/>
  <c r="N106" i="1"/>
  <c r="V106" i="1" s="1"/>
  <c r="B107" i="1"/>
  <c r="E107" i="1"/>
  <c r="G107" i="1" s="1"/>
  <c r="V107" i="1" s="1"/>
  <c r="L107" i="1"/>
  <c r="N107" i="1"/>
  <c r="B108" i="1"/>
  <c r="E108" i="1" s="1"/>
  <c r="G108" i="1" s="1"/>
  <c r="V108" i="1" s="1"/>
  <c r="L108" i="1"/>
  <c r="N108" i="1"/>
  <c r="B109" i="1"/>
  <c r="E109" i="1"/>
  <c r="G109" i="1" s="1"/>
  <c r="V109" i="1" s="1"/>
  <c r="L109" i="1"/>
  <c r="N109" i="1" s="1"/>
  <c r="B110" i="1"/>
  <c r="E110" i="1" s="1"/>
  <c r="G110" i="1"/>
  <c r="L110" i="1"/>
  <c r="N110" i="1"/>
  <c r="V110" i="1" s="1"/>
  <c r="B111" i="1"/>
  <c r="E111" i="1"/>
  <c r="G111" i="1" s="1"/>
  <c r="V111" i="1" s="1"/>
  <c r="L111" i="1"/>
  <c r="N111" i="1"/>
  <c r="B112" i="1"/>
  <c r="E112" i="1" s="1"/>
  <c r="G112" i="1" s="1"/>
  <c r="V112" i="1" s="1"/>
  <c r="L112" i="1"/>
  <c r="N112" i="1"/>
  <c r="B113" i="1"/>
  <c r="E113" i="1"/>
  <c r="G113" i="1" s="1"/>
  <c r="V113" i="1" s="1"/>
  <c r="L113" i="1"/>
  <c r="N113" i="1" s="1"/>
  <c r="B114" i="1"/>
  <c r="E114" i="1" s="1"/>
  <c r="G114" i="1"/>
  <c r="L114" i="1"/>
  <c r="N114" i="1"/>
  <c r="V114" i="1" s="1"/>
  <c r="B115" i="1"/>
  <c r="E115" i="1"/>
  <c r="G115" i="1" s="1"/>
  <c r="V115" i="1" s="1"/>
  <c r="L115" i="1"/>
  <c r="N115" i="1"/>
  <c r="B116" i="1"/>
  <c r="E116" i="1" s="1"/>
  <c r="G116" i="1" s="1"/>
  <c r="V116" i="1" s="1"/>
  <c r="L116" i="1"/>
  <c r="N116" i="1"/>
  <c r="B117" i="1"/>
  <c r="E117" i="1"/>
  <c r="G117" i="1" s="1"/>
  <c r="V117" i="1" s="1"/>
  <c r="L117" i="1"/>
  <c r="N117" i="1" s="1"/>
  <c r="B118" i="1"/>
  <c r="E118" i="1" s="1"/>
  <c r="G118" i="1"/>
  <c r="L118" i="1"/>
  <c r="N118" i="1"/>
  <c r="V118" i="1" s="1"/>
  <c r="B119" i="1"/>
  <c r="E119" i="1"/>
  <c r="G119" i="1" s="1"/>
  <c r="V119" i="1" s="1"/>
  <c r="L119" i="1"/>
  <c r="N119" i="1"/>
  <c r="B120" i="1"/>
  <c r="E120" i="1" s="1"/>
  <c r="G120" i="1" s="1"/>
  <c r="V120" i="1" s="1"/>
  <c r="L120" i="1"/>
  <c r="N120" i="1"/>
  <c r="B121" i="1"/>
  <c r="E121" i="1"/>
  <c r="G121" i="1" s="1"/>
  <c r="V121" i="1" s="1"/>
  <c r="L121" i="1"/>
  <c r="N121" i="1" s="1"/>
  <c r="B122" i="1"/>
  <c r="E122" i="1" s="1"/>
  <c r="G122" i="1"/>
  <c r="L122" i="1"/>
  <c r="N122" i="1"/>
  <c r="V122" i="1" s="1"/>
  <c r="B123" i="1"/>
  <c r="E123" i="1"/>
  <c r="G123" i="1" s="1"/>
  <c r="V123" i="1" s="1"/>
  <c r="L123" i="1"/>
  <c r="N123" i="1"/>
  <c r="B124" i="1"/>
  <c r="E124" i="1" s="1"/>
  <c r="G124" i="1" s="1"/>
  <c r="V124" i="1" s="1"/>
  <c r="L124" i="1"/>
  <c r="N124" i="1"/>
  <c r="B125" i="1"/>
  <c r="E125" i="1"/>
  <c r="G125" i="1" s="1"/>
  <c r="V125" i="1" s="1"/>
  <c r="L125" i="1"/>
  <c r="N125" i="1" s="1"/>
  <c r="B126" i="1"/>
  <c r="E126" i="1" s="1"/>
  <c r="G126" i="1"/>
  <c r="L126" i="1"/>
  <c r="N126" i="1"/>
  <c r="V126" i="1" s="1"/>
  <c r="B127" i="1"/>
  <c r="E127" i="1"/>
  <c r="G127" i="1" s="1"/>
  <c r="V127" i="1" s="1"/>
  <c r="L127" i="1"/>
  <c r="N127" i="1"/>
  <c r="B128" i="1"/>
  <c r="E128" i="1" s="1"/>
  <c r="G128" i="1" s="1"/>
  <c r="V128" i="1" s="1"/>
  <c r="L128" i="1"/>
  <c r="N128" i="1"/>
  <c r="B129" i="1"/>
  <c r="E129" i="1"/>
  <c r="G129" i="1" s="1"/>
  <c r="V129" i="1" s="1"/>
  <c r="L129" i="1"/>
  <c r="N129" i="1" s="1"/>
  <c r="B130" i="1"/>
  <c r="E130" i="1" s="1"/>
  <c r="G130" i="1"/>
  <c r="L130" i="1"/>
  <c r="N130" i="1"/>
  <c r="V130" i="1" s="1"/>
  <c r="B131" i="1"/>
  <c r="E131" i="1"/>
  <c r="G131" i="1" s="1"/>
  <c r="V131" i="1" s="1"/>
  <c r="L131" i="1"/>
  <c r="N131" i="1"/>
  <c r="B132" i="1"/>
  <c r="E132" i="1" s="1"/>
  <c r="G132" i="1" s="1"/>
  <c r="V132" i="1" s="1"/>
  <c r="L132" i="1"/>
  <c r="N132" i="1"/>
  <c r="B133" i="1"/>
  <c r="E133" i="1"/>
  <c r="G133" i="1" s="1"/>
  <c r="V133" i="1" s="1"/>
  <c r="L133" i="1"/>
  <c r="N133" i="1" s="1"/>
  <c r="B134" i="1"/>
  <c r="E134" i="1" s="1"/>
  <c r="G134" i="1"/>
  <c r="L134" i="1"/>
  <c r="N134" i="1"/>
  <c r="V134" i="1" s="1"/>
  <c r="B135" i="1"/>
  <c r="E135" i="1"/>
  <c r="G135" i="1" s="1"/>
  <c r="V135" i="1" s="1"/>
  <c r="L135" i="1"/>
  <c r="N135" i="1"/>
  <c r="B136" i="1"/>
  <c r="E136" i="1" s="1"/>
  <c r="G136" i="1" s="1"/>
  <c r="V136" i="1" s="1"/>
  <c r="L136" i="1"/>
  <c r="N136" i="1"/>
  <c r="B137" i="1"/>
  <c r="E137" i="1"/>
  <c r="G137" i="1" s="1"/>
  <c r="V137" i="1" s="1"/>
  <c r="L137" i="1"/>
  <c r="N137" i="1" s="1"/>
  <c r="B138" i="1"/>
  <c r="E138" i="1" s="1"/>
  <c r="G138" i="1"/>
  <c r="L138" i="1"/>
  <c r="N138" i="1"/>
  <c r="V138" i="1" s="1"/>
  <c r="B139" i="1"/>
  <c r="E139" i="1"/>
  <c r="G139" i="1" s="1"/>
  <c r="V139" i="1" s="1"/>
  <c r="L139" i="1"/>
  <c r="N139" i="1"/>
  <c r="B140" i="1"/>
  <c r="E140" i="1" s="1"/>
  <c r="G140" i="1" s="1"/>
  <c r="V140" i="1" s="1"/>
  <c r="L140" i="1"/>
  <c r="N140" i="1"/>
  <c r="B141" i="1"/>
  <c r="E141" i="1"/>
  <c r="G141" i="1" s="1"/>
  <c r="V141" i="1" s="1"/>
  <c r="L141" i="1"/>
  <c r="N141" i="1" s="1"/>
  <c r="B142" i="1"/>
  <c r="E142" i="1" s="1"/>
  <c r="G142" i="1"/>
  <c r="L142" i="1"/>
  <c r="N142" i="1"/>
  <c r="V142" i="1" s="1"/>
  <c r="B143" i="1"/>
  <c r="E143" i="1"/>
  <c r="G143" i="1" s="1"/>
  <c r="V143" i="1" s="1"/>
  <c r="L143" i="1"/>
  <c r="N143" i="1"/>
  <c r="B144" i="1"/>
  <c r="E144" i="1" s="1"/>
  <c r="G144" i="1" s="1"/>
  <c r="V144" i="1" s="1"/>
  <c r="L144" i="1"/>
  <c r="N144" i="1"/>
  <c r="B145" i="1"/>
  <c r="E145" i="1"/>
  <c r="G145" i="1" s="1"/>
  <c r="V145" i="1" s="1"/>
  <c r="L145" i="1"/>
  <c r="N145" i="1" s="1"/>
  <c r="B146" i="1"/>
  <c r="E146" i="1" s="1"/>
  <c r="G146" i="1"/>
  <c r="L146" i="1"/>
  <c r="N146" i="1"/>
  <c r="V146" i="1" s="1"/>
  <c r="B147" i="1"/>
  <c r="E147" i="1"/>
  <c r="G147" i="1" s="1"/>
  <c r="V147" i="1" s="1"/>
  <c r="L147" i="1"/>
  <c r="N147" i="1"/>
  <c r="B148" i="1"/>
  <c r="E148" i="1" s="1"/>
  <c r="G148" i="1" s="1"/>
  <c r="V148" i="1" s="1"/>
  <c r="L148" i="1"/>
  <c r="N148" i="1"/>
  <c r="B149" i="1"/>
  <c r="E149" i="1"/>
  <c r="G149" i="1" s="1"/>
  <c r="V149" i="1" s="1"/>
  <c r="L149" i="1"/>
  <c r="N149" i="1" s="1"/>
  <c r="B150" i="1"/>
  <c r="E150" i="1" s="1"/>
  <c r="G150" i="1"/>
  <c r="L150" i="1"/>
  <c r="N150" i="1"/>
  <c r="V150" i="1" s="1"/>
  <c r="B151" i="1"/>
  <c r="E151" i="1"/>
  <c r="G151" i="1" s="1"/>
  <c r="V151" i="1" s="1"/>
  <c r="L151" i="1"/>
  <c r="N151" i="1"/>
  <c r="B152" i="1"/>
  <c r="E152" i="1" s="1"/>
  <c r="G152" i="1" s="1"/>
  <c r="V152" i="1" s="1"/>
  <c r="L152" i="1"/>
  <c r="N152" i="1"/>
  <c r="B153" i="1"/>
  <c r="E153" i="1"/>
  <c r="G153" i="1" s="1"/>
  <c r="V153" i="1" s="1"/>
  <c r="L153" i="1"/>
  <c r="N153" i="1" s="1"/>
  <c r="B154" i="1"/>
  <c r="E154" i="1" s="1"/>
  <c r="G154" i="1"/>
  <c r="L154" i="1"/>
  <c r="N154" i="1"/>
  <c r="V154" i="1" s="1"/>
  <c r="B155" i="1"/>
  <c r="E155" i="1"/>
  <c r="G155" i="1" s="1"/>
  <c r="V155" i="1" s="1"/>
  <c r="L155" i="1"/>
  <c r="N155" i="1"/>
  <c r="B156" i="1"/>
  <c r="E156" i="1" s="1"/>
  <c r="G156" i="1" s="1"/>
  <c r="V156" i="1" s="1"/>
  <c r="L156" i="1"/>
  <c r="N156" i="1"/>
  <c r="B157" i="1"/>
  <c r="E157" i="1"/>
  <c r="G157" i="1" s="1"/>
  <c r="V157" i="1" s="1"/>
  <c r="L157" i="1"/>
  <c r="N157" i="1" s="1"/>
  <c r="B158" i="1"/>
  <c r="E158" i="1" s="1"/>
  <c r="G158" i="1"/>
  <c r="L158" i="1"/>
  <c r="N158" i="1"/>
  <c r="V158" i="1" s="1"/>
  <c r="B159" i="1"/>
  <c r="E159" i="1"/>
  <c r="G159" i="1" s="1"/>
  <c r="V159" i="1" s="1"/>
  <c r="L159" i="1"/>
  <c r="N159" i="1"/>
  <c r="B160" i="1"/>
  <c r="E160" i="1" s="1"/>
  <c r="G160" i="1" s="1"/>
  <c r="V160" i="1" s="1"/>
  <c r="L160" i="1"/>
  <c r="N160" i="1"/>
  <c r="B161" i="1"/>
  <c r="E161" i="1"/>
  <c r="G161" i="1" s="1"/>
  <c r="V161" i="1" s="1"/>
  <c r="L161" i="1"/>
  <c r="N161" i="1" s="1"/>
  <c r="B162" i="1"/>
  <c r="E162" i="1" s="1"/>
  <c r="G162" i="1"/>
  <c r="L162" i="1"/>
  <c r="N162" i="1"/>
  <c r="V162" i="1" s="1"/>
  <c r="B163" i="1"/>
  <c r="E163" i="1"/>
  <c r="G163" i="1" s="1"/>
  <c r="V163" i="1" s="1"/>
  <c r="L163" i="1"/>
  <c r="N163" i="1"/>
  <c r="B164" i="1"/>
  <c r="E164" i="1" s="1"/>
  <c r="G164" i="1" s="1"/>
  <c r="V164" i="1" s="1"/>
  <c r="L164" i="1"/>
  <c r="N164" i="1"/>
  <c r="B165" i="1"/>
  <c r="E165" i="1"/>
  <c r="G165" i="1" s="1"/>
  <c r="V165" i="1" s="1"/>
  <c r="L165" i="1"/>
  <c r="N165" i="1" s="1"/>
  <c r="B166" i="1"/>
  <c r="E166" i="1" s="1"/>
  <c r="G166" i="1"/>
  <c r="L166" i="1"/>
  <c r="N166" i="1"/>
  <c r="V166" i="1" s="1"/>
  <c r="B167" i="1"/>
  <c r="E167" i="1"/>
  <c r="G167" i="1" s="1"/>
  <c r="V167" i="1" s="1"/>
  <c r="L167" i="1"/>
  <c r="N167" i="1"/>
  <c r="B168" i="1"/>
  <c r="E168" i="1" s="1"/>
  <c r="G168" i="1" s="1"/>
  <c r="V168" i="1" s="1"/>
  <c r="L168" i="1"/>
  <c r="N168" i="1"/>
  <c r="B169" i="1"/>
  <c r="E169" i="1"/>
  <c r="G169" i="1" s="1"/>
  <c r="V169" i="1" s="1"/>
  <c r="L169" i="1"/>
  <c r="N169" i="1" s="1"/>
  <c r="B170" i="1"/>
  <c r="E170" i="1" s="1"/>
  <c r="G170" i="1"/>
  <c r="L170" i="1"/>
  <c r="N170" i="1"/>
  <c r="V170" i="1" s="1"/>
  <c r="B171" i="1"/>
  <c r="E171" i="1"/>
  <c r="G171" i="1" s="1"/>
  <c r="V171" i="1" s="1"/>
  <c r="L171" i="1"/>
  <c r="N171" i="1"/>
  <c r="B172" i="1"/>
  <c r="E172" i="1" s="1"/>
  <c r="G172" i="1" s="1"/>
  <c r="V172" i="1" s="1"/>
  <c r="L172" i="1"/>
  <c r="N172" i="1"/>
  <c r="B173" i="1"/>
  <c r="E173" i="1"/>
  <c r="G173" i="1" s="1"/>
  <c r="V173" i="1" s="1"/>
  <c r="L173" i="1"/>
  <c r="N173" i="1" s="1"/>
  <c r="B174" i="1"/>
  <c r="E174" i="1" s="1"/>
  <c r="G174" i="1"/>
  <c r="L174" i="1"/>
  <c r="N174" i="1"/>
  <c r="V174" i="1" s="1"/>
  <c r="B175" i="1"/>
  <c r="E175" i="1"/>
  <c r="G175" i="1" s="1"/>
  <c r="V175" i="1" s="1"/>
  <c r="L175" i="1"/>
  <c r="N175" i="1"/>
  <c r="B176" i="1"/>
  <c r="E176" i="1" s="1"/>
  <c r="G176" i="1" s="1"/>
  <c r="V176" i="1" s="1"/>
  <c r="L176" i="1"/>
  <c r="N176" i="1"/>
  <c r="B177" i="1"/>
  <c r="E177" i="1"/>
  <c r="G177" i="1" s="1"/>
  <c r="V177" i="1" s="1"/>
  <c r="L177" i="1"/>
  <c r="N177" i="1" s="1"/>
  <c r="B178" i="1"/>
  <c r="E178" i="1" s="1"/>
  <c r="G178" i="1"/>
  <c r="L178" i="1"/>
  <c r="N178" i="1"/>
  <c r="V178" i="1" s="1"/>
  <c r="B179" i="1"/>
  <c r="E179" i="1"/>
  <c r="G179" i="1" s="1"/>
  <c r="V179" i="1" s="1"/>
  <c r="L179" i="1"/>
  <c r="N179" i="1"/>
  <c r="B180" i="1"/>
  <c r="E180" i="1" s="1"/>
  <c r="G180" i="1" s="1"/>
  <c r="V180" i="1" s="1"/>
  <c r="L180" i="1"/>
  <c r="N180" i="1"/>
  <c r="B181" i="1"/>
  <c r="E181" i="1"/>
  <c r="G181" i="1" s="1"/>
  <c r="V181" i="1" s="1"/>
  <c r="L181" i="1"/>
  <c r="N181" i="1" s="1"/>
  <c r="B182" i="1"/>
  <c r="E182" i="1" s="1"/>
  <c r="G182" i="1"/>
  <c r="L182" i="1"/>
  <c r="N182" i="1"/>
  <c r="V182" i="1" s="1"/>
  <c r="B183" i="1"/>
  <c r="E183" i="1"/>
  <c r="G183" i="1" s="1"/>
  <c r="V183" i="1" s="1"/>
  <c r="L183" i="1"/>
  <c r="N183" i="1"/>
  <c r="B184" i="1"/>
  <c r="E184" i="1" s="1"/>
  <c r="G184" i="1" s="1"/>
  <c r="V184" i="1" s="1"/>
  <c r="L184" i="1"/>
  <c r="N184" i="1"/>
  <c r="B185" i="1"/>
  <c r="E185" i="1"/>
  <c r="G185" i="1" s="1"/>
  <c r="V185" i="1" s="1"/>
  <c r="L185" i="1"/>
  <c r="N185" i="1" s="1"/>
  <c r="B186" i="1"/>
  <c r="E186" i="1" s="1"/>
  <c r="G186" i="1"/>
  <c r="L186" i="1"/>
  <c r="N186" i="1"/>
  <c r="V186" i="1" s="1"/>
  <c r="B187" i="1"/>
  <c r="E187" i="1"/>
  <c r="G187" i="1" s="1"/>
  <c r="V187" i="1" s="1"/>
  <c r="L187" i="1"/>
  <c r="N187" i="1"/>
  <c r="B188" i="1"/>
  <c r="E188" i="1" s="1"/>
  <c r="G188" i="1" s="1"/>
  <c r="V188" i="1" s="1"/>
  <c r="L188" i="1"/>
  <c r="N188" i="1"/>
  <c r="B189" i="1"/>
  <c r="E189" i="1"/>
  <c r="G189" i="1" s="1"/>
  <c r="V189" i="1" s="1"/>
  <c r="L189" i="1"/>
  <c r="N189" i="1" s="1"/>
  <c r="B190" i="1"/>
  <c r="E190" i="1" s="1"/>
  <c r="G190" i="1"/>
  <c r="L190" i="1"/>
  <c r="N190" i="1"/>
  <c r="V190" i="1" s="1"/>
  <c r="B191" i="1"/>
  <c r="E191" i="1"/>
  <c r="G191" i="1" s="1"/>
  <c r="V191" i="1" s="1"/>
  <c r="L191" i="1"/>
  <c r="N191" i="1"/>
  <c r="B192" i="1"/>
  <c r="E192" i="1" s="1"/>
  <c r="G192" i="1" s="1"/>
  <c r="V192" i="1" s="1"/>
  <c r="L192" i="1"/>
  <c r="N192" i="1"/>
  <c r="B193" i="1"/>
  <c r="E193" i="1"/>
  <c r="G193" i="1" s="1"/>
  <c r="V193" i="1" s="1"/>
  <c r="L193" i="1"/>
  <c r="N193" i="1" s="1"/>
  <c r="B194" i="1"/>
  <c r="E194" i="1" s="1"/>
  <c r="G194" i="1"/>
  <c r="L194" i="1"/>
  <c r="N194" i="1"/>
  <c r="V194" i="1" s="1"/>
  <c r="B195" i="1"/>
  <c r="E195" i="1"/>
  <c r="G195" i="1" s="1"/>
  <c r="V195" i="1" s="1"/>
  <c r="L195" i="1"/>
  <c r="N195" i="1"/>
  <c r="B196" i="1"/>
  <c r="E196" i="1" s="1"/>
  <c r="G196" i="1" s="1"/>
  <c r="V196" i="1" s="1"/>
  <c r="L196" i="1"/>
  <c r="N196" i="1"/>
  <c r="B197" i="1"/>
  <c r="E197" i="1"/>
  <c r="G197" i="1" s="1"/>
  <c r="V197" i="1" s="1"/>
  <c r="L197" i="1"/>
  <c r="N197" i="1" s="1"/>
  <c r="B198" i="1"/>
  <c r="E198" i="1" s="1"/>
  <c r="G198" i="1"/>
  <c r="L198" i="1"/>
  <c r="N198" i="1"/>
  <c r="V198" i="1" s="1"/>
  <c r="B199" i="1"/>
  <c r="E199" i="1"/>
  <c r="G199" i="1" s="1"/>
  <c r="V199" i="1" s="1"/>
  <c r="L199" i="1"/>
  <c r="N199" i="1"/>
  <c r="B200" i="1"/>
  <c r="E200" i="1" s="1"/>
  <c r="G200" i="1" s="1"/>
  <c r="V200" i="1" s="1"/>
  <c r="L200" i="1"/>
  <c r="N200" i="1"/>
  <c r="B201" i="1"/>
  <c r="E201" i="1"/>
  <c r="G201" i="1" s="1"/>
  <c r="V201" i="1" s="1"/>
  <c r="L201" i="1"/>
  <c r="N201" i="1" s="1"/>
  <c r="B202" i="1"/>
  <c r="E202" i="1" s="1"/>
  <c r="G202" i="1"/>
  <c r="L202" i="1"/>
  <c r="N202" i="1"/>
  <c r="V202" i="1" s="1"/>
  <c r="B203" i="1"/>
  <c r="E203" i="1"/>
  <c r="G203" i="1" s="1"/>
  <c r="V203" i="1" s="1"/>
  <c r="L203" i="1"/>
  <c r="N203" i="1"/>
  <c r="B204" i="1"/>
  <c r="E204" i="1" s="1"/>
  <c r="G204" i="1" s="1"/>
  <c r="V204" i="1" s="1"/>
  <c r="L204" i="1"/>
  <c r="N204" i="1"/>
  <c r="B205" i="1"/>
  <c r="E205" i="1"/>
  <c r="G205" i="1" s="1"/>
  <c r="V205" i="1" s="1"/>
  <c r="L205" i="1"/>
  <c r="N205" i="1" s="1"/>
  <c r="B206" i="1"/>
  <c r="E206" i="1" s="1"/>
  <c r="G206" i="1"/>
  <c r="L206" i="1"/>
  <c r="N206" i="1"/>
  <c r="V206" i="1" s="1"/>
  <c r="B207" i="1"/>
  <c r="E207" i="1"/>
  <c r="G207" i="1" s="1"/>
  <c r="V207" i="1" s="1"/>
  <c r="L207" i="1"/>
  <c r="N207" i="1"/>
  <c r="B208" i="1"/>
  <c r="E208" i="1" s="1"/>
  <c r="G208" i="1" s="1"/>
  <c r="V208" i="1" s="1"/>
  <c r="L208" i="1"/>
  <c r="N208" i="1"/>
  <c r="B209" i="1"/>
  <c r="E209" i="1"/>
  <c r="G209" i="1" s="1"/>
  <c r="V209" i="1" s="1"/>
  <c r="L209" i="1"/>
  <c r="N209" i="1" s="1"/>
  <c r="B210" i="1"/>
  <c r="E210" i="1" s="1"/>
  <c r="G210" i="1"/>
  <c r="L210" i="1"/>
  <c r="N210" i="1"/>
  <c r="V210" i="1" s="1"/>
  <c r="B211" i="1"/>
  <c r="E211" i="1"/>
  <c r="G211" i="1" s="1"/>
  <c r="V211" i="1" s="1"/>
  <c r="L211" i="1"/>
  <c r="N211" i="1"/>
  <c r="B212" i="1"/>
  <c r="E212" i="1" s="1"/>
  <c r="G212" i="1" s="1"/>
  <c r="V212" i="1" s="1"/>
  <c r="L212" i="1"/>
  <c r="N212" i="1"/>
  <c r="B213" i="1"/>
  <c r="E213" i="1"/>
  <c r="G213" i="1" s="1"/>
  <c r="V213" i="1" s="1"/>
  <c r="L213" i="1"/>
  <c r="N213" i="1" s="1"/>
  <c r="B214" i="1"/>
  <c r="E214" i="1" s="1"/>
  <c r="G214" i="1"/>
  <c r="L214" i="1"/>
  <c r="N214" i="1"/>
  <c r="V214" i="1" s="1"/>
  <c r="B215" i="1"/>
  <c r="E215" i="1"/>
  <c r="G215" i="1" s="1"/>
  <c r="V215" i="1" s="1"/>
  <c r="L215" i="1"/>
  <c r="N215" i="1"/>
  <c r="B216" i="1"/>
  <c r="E216" i="1" s="1"/>
  <c r="G216" i="1" s="1"/>
  <c r="V216" i="1" s="1"/>
  <c r="L216" i="1"/>
  <c r="N216" i="1"/>
  <c r="B217" i="1"/>
  <c r="E217" i="1"/>
  <c r="G217" i="1" s="1"/>
  <c r="V217" i="1" s="1"/>
  <c r="L217" i="1"/>
  <c r="N217" i="1" s="1"/>
  <c r="B218" i="1"/>
  <c r="E218" i="1" s="1"/>
  <c r="G218" i="1"/>
  <c r="L218" i="1"/>
  <c r="N218" i="1"/>
  <c r="V218" i="1" s="1"/>
  <c r="B219" i="1"/>
  <c r="E219" i="1"/>
  <c r="G219" i="1" s="1"/>
  <c r="V219" i="1" s="1"/>
  <c r="L219" i="1"/>
  <c r="N219" i="1"/>
  <c r="B220" i="1"/>
  <c r="E220" i="1" s="1"/>
  <c r="G220" i="1" s="1"/>
  <c r="V220" i="1" s="1"/>
  <c r="L220" i="1"/>
  <c r="N220" i="1"/>
  <c r="B221" i="1"/>
  <c r="E221" i="1"/>
  <c r="G221" i="1" s="1"/>
  <c r="V221" i="1" s="1"/>
  <c r="L221" i="1"/>
  <c r="N221" i="1" s="1"/>
  <c r="B222" i="1"/>
  <c r="E222" i="1" s="1"/>
  <c r="G222" i="1"/>
  <c r="L222" i="1"/>
  <c r="N222" i="1"/>
  <c r="V222" i="1" s="1"/>
  <c r="B223" i="1"/>
  <c r="E223" i="1"/>
  <c r="G223" i="1" s="1"/>
  <c r="V223" i="1" s="1"/>
  <c r="L223" i="1"/>
  <c r="N223" i="1"/>
  <c r="B224" i="1"/>
  <c r="E224" i="1" s="1"/>
  <c r="G224" i="1" s="1"/>
  <c r="V224" i="1" s="1"/>
  <c r="L224" i="1"/>
  <c r="N224" i="1"/>
  <c r="B225" i="1"/>
  <c r="E225" i="1"/>
  <c r="G225" i="1" s="1"/>
  <c r="V225" i="1" s="1"/>
  <c r="L225" i="1"/>
  <c r="N225" i="1" s="1"/>
  <c r="B226" i="1"/>
  <c r="E226" i="1" s="1"/>
  <c r="G226" i="1"/>
  <c r="L226" i="1"/>
  <c r="N226" i="1"/>
  <c r="V226" i="1" s="1"/>
  <c r="B227" i="1"/>
  <c r="E227" i="1"/>
  <c r="G227" i="1" s="1"/>
  <c r="V227" i="1" s="1"/>
  <c r="L227" i="1"/>
  <c r="N227" i="1"/>
  <c r="B228" i="1"/>
  <c r="E228" i="1" s="1"/>
  <c r="G228" i="1" s="1"/>
  <c r="V228" i="1" s="1"/>
  <c r="L228" i="1"/>
  <c r="N228" i="1"/>
  <c r="B229" i="1"/>
  <c r="E229" i="1"/>
  <c r="G229" i="1" s="1"/>
  <c r="V229" i="1" s="1"/>
  <c r="L229" i="1"/>
  <c r="N229" i="1" s="1"/>
  <c r="B230" i="1"/>
  <c r="E230" i="1" s="1"/>
  <c r="G230" i="1"/>
  <c r="L230" i="1"/>
  <c r="N230" i="1"/>
  <c r="V230" i="1" s="1"/>
  <c r="B231" i="1"/>
  <c r="E231" i="1"/>
  <c r="G231" i="1" s="1"/>
  <c r="V231" i="1" s="1"/>
  <c r="L231" i="1"/>
  <c r="N231" i="1"/>
  <c r="B232" i="1"/>
  <c r="E232" i="1" s="1"/>
  <c r="G232" i="1" s="1"/>
  <c r="V232" i="1" s="1"/>
  <c r="L232" i="1"/>
  <c r="N232" i="1"/>
  <c r="B233" i="1"/>
  <c r="E233" i="1"/>
  <c r="G233" i="1" s="1"/>
  <c r="V233" i="1" s="1"/>
  <c r="L233" i="1"/>
  <c r="N233" i="1" s="1"/>
  <c r="B234" i="1"/>
  <c r="E234" i="1" s="1"/>
  <c r="G234" i="1"/>
  <c r="L234" i="1"/>
  <c r="N234" i="1"/>
  <c r="V234" i="1" s="1"/>
  <c r="B235" i="1"/>
  <c r="E235" i="1"/>
  <c r="G235" i="1" s="1"/>
  <c r="V235" i="1" s="1"/>
  <c r="L235" i="1"/>
  <c r="N235" i="1"/>
  <c r="B236" i="1"/>
  <c r="E236" i="1" s="1"/>
  <c r="G236" i="1" s="1"/>
  <c r="V236" i="1" s="1"/>
  <c r="L236" i="1"/>
  <c r="N236" i="1"/>
  <c r="B237" i="1"/>
  <c r="E237" i="1"/>
  <c r="G237" i="1" s="1"/>
  <c r="V237" i="1" s="1"/>
  <c r="L237" i="1"/>
  <c r="N237" i="1" s="1"/>
  <c r="B238" i="1"/>
  <c r="E238" i="1" s="1"/>
  <c r="G238" i="1"/>
  <c r="L238" i="1"/>
  <c r="N238" i="1"/>
  <c r="V238" i="1" s="1"/>
  <c r="B239" i="1"/>
  <c r="E239" i="1"/>
  <c r="G239" i="1" s="1"/>
  <c r="V239" i="1" s="1"/>
  <c r="L239" i="1"/>
  <c r="N239" i="1"/>
  <c r="B240" i="1"/>
  <c r="E240" i="1" s="1"/>
  <c r="G240" i="1" s="1"/>
  <c r="V240" i="1" s="1"/>
  <c r="L240" i="1"/>
  <c r="N240" i="1"/>
  <c r="B241" i="1"/>
  <c r="E241" i="1"/>
  <c r="G241" i="1" s="1"/>
  <c r="V241" i="1" s="1"/>
  <c r="L241" i="1"/>
  <c r="N241" i="1" s="1"/>
  <c r="B242" i="1"/>
  <c r="E242" i="1" s="1"/>
  <c r="G242" i="1"/>
  <c r="L242" i="1"/>
  <c r="N242" i="1"/>
  <c r="V242" i="1" s="1"/>
  <c r="B243" i="1"/>
  <c r="E243" i="1"/>
  <c r="G243" i="1" s="1"/>
  <c r="V243" i="1" s="1"/>
  <c r="L243" i="1"/>
  <c r="N243" i="1"/>
  <c r="B244" i="1"/>
  <c r="E244" i="1" s="1"/>
  <c r="G244" i="1" s="1"/>
  <c r="V244" i="1" s="1"/>
  <c r="L244" i="1"/>
  <c r="N244" i="1"/>
  <c r="B245" i="1"/>
  <c r="E245" i="1"/>
  <c r="G245" i="1" s="1"/>
  <c r="V245" i="1" s="1"/>
  <c r="L245" i="1"/>
  <c r="N245" i="1" s="1"/>
  <c r="B246" i="1"/>
  <c r="E246" i="1" s="1"/>
  <c r="G246" i="1"/>
  <c r="L246" i="1"/>
  <c r="N246" i="1"/>
  <c r="V246" i="1" s="1"/>
  <c r="B247" i="1"/>
  <c r="E247" i="1"/>
  <c r="G247" i="1" s="1"/>
  <c r="V247" i="1" s="1"/>
  <c r="L247" i="1"/>
  <c r="N247" i="1"/>
  <c r="B248" i="1"/>
  <c r="E248" i="1" s="1"/>
  <c r="G248" i="1" s="1"/>
  <c r="V248" i="1" s="1"/>
  <c r="L248" i="1"/>
  <c r="N248" i="1"/>
  <c r="B249" i="1"/>
  <c r="E249" i="1"/>
  <c r="G249" i="1" s="1"/>
  <c r="V249" i="1" s="1"/>
  <c r="L249" i="1"/>
  <c r="N249" i="1" s="1"/>
  <c r="B250" i="1"/>
  <c r="E250" i="1" s="1"/>
  <c r="G250" i="1"/>
  <c r="L250" i="1"/>
  <c r="N250" i="1"/>
  <c r="V250" i="1" s="1"/>
  <c r="B251" i="1"/>
  <c r="E251" i="1"/>
  <c r="G251" i="1" s="1"/>
  <c r="V251" i="1" s="1"/>
  <c r="L251" i="1"/>
  <c r="N251" i="1"/>
  <c r="B252" i="1"/>
  <c r="E252" i="1" s="1"/>
  <c r="G252" i="1" s="1"/>
  <c r="V252" i="1" s="1"/>
  <c r="L252" i="1"/>
  <c r="N252" i="1"/>
  <c r="B253" i="1"/>
  <c r="E253" i="1"/>
  <c r="G253" i="1" s="1"/>
  <c r="V253" i="1" s="1"/>
  <c r="L253" i="1"/>
  <c r="N253" i="1" s="1"/>
  <c r="B254" i="1"/>
  <c r="E254" i="1" s="1"/>
  <c r="G254" i="1"/>
  <c r="L254" i="1"/>
  <c r="N254" i="1"/>
  <c r="V254" i="1" s="1"/>
  <c r="B255" i="1"/>
  <c r="E255" i="1"/>
  <c r="G255" i="1" s="1"/>
  <c r="V255" i="1" s="1"/>
  <c r="L255" i="1"/>
  <c r="N255" i="1"/>
  <c r="B256" i="1"/>
  <c r="E256" i="1" s="1"/>
  <c r="G256" i="1" s="1"/>
  <c r="V256" i="1" s="1"/>
  <c r="L256" i="1"/>
  <c r="N256" i="1"/>
  <c r="B257" i="1"/>
  <c r="E257" i="1"/>
  <c r="G257" i="1" s="1"/>
  <c r="V257" i="1" s="1"/>
  <c r="L257" i="1"/>
  <c r="N257" i="1" s="1"/>
  <c r="B258" i="1"/>
  <c r="E258" i="1" s="1"/>
  <c r="G258" i="1"/>
  <c r="L258" i="1"/>
  <c r="N258" i="1"/>
  <c r="V258" i="1" s="1"/>
  <c r="B259" i="1"/>
  <c r="E259" i="1"/>
  <c r="G259" i="1" s="1"/>
  <c r="V259" i="1" s="1"/>
  <c r="L259" i="1"/>
  <c r="N259" i="1"/>
  <c r="B260" i="1"/>
  <c r="E260" i="1" s="1"/>
  <c r="G260" i="1" s="1"/>
  <c r="V260" i="1" s="1"/>
  <c r="L260" i="1"/>
  <c r="N260" i="1"/>
  <c r="B261" i="1"/>
  <c r="E261" i="1"/>
  <c r="G261" i="1" s="1"/>
  <c r="V261" i="1" s="1"/>
  <c r="L261" i="1"/>
  <c r="N261" i="1"/>
  <c r="B262" i="1"/>
  <c r="E262" i="1"/>
  <c r="G262" i="1"/>
  <c r="L262" i="1"/>
  <c r="N262" i="1"/>
  <c r="V262" i="1"/>
  <c r="B263" i="1"/>
  <c r="E263" i="1"/>
  <c r="G263" i="1"/>
  <c r="L263" i="1"/>
  <c r="N263" i="1" s="1"/>
  <c r="V263" i="1" s="1"/>
  <c r="B264" i="1"/>
  <c r="E264" i="1" s="1"/>
  <c r="G264" i="1" s="1"/>
  <c r="V264" i="1" s="1"/>
  <c r="L264" i="1"/>
  <c r="N264" i="1"/>
  <c r="B265" i="1"/>
  <c r="E265" i="1"/>
  <c r="G265" i="1" s="1"/>
  <c r="V265" i="1" s="1"/>
  <c r="L265" i="1"/>
  <c r="N265" i="1"/>
  <c r="B266" i="1"/>
  <c r="E266" i="1"/>
  <c r="G266" i="1"/>
  <c r="L266" i="1"/>
  <c r="N266" i="1"/>
  <c r="V266" i="1"/>
  <c r="B267" i="1"/>
  <c r="E267" i="1"/>
  <c r="G267" i="1"/>
  <c r="L267" i="1"/>
  <c r="N267" i="1" s="1"/>
  <c r="V267" i="1" s="1"/>
  <c r="B268" i="1"/>
  <c r="E268" i="1" s="1"/>
  <c r="G268" i="1" s="1"/>
  <c r="V268" i="1" s="1"/>
  <c r="L268" i="1"/>
  <c r="N268" i="1"/>
  <c r="B269" i="1"/>
  <c r="E269" i="1"/>
  <c r="G269" i="1" s="1"/>
  <c r="V269" i="1" s="1"/>
  <c r="L269" i="1"/>
  <c r="N269" i="1"/>
  <c r="B270" i="1"/>
  <c r="E270" i="1"/>
  <c r="G270" i="1"/>
  <c r="L270" i="1"/>
  <c r="N270" i="1"/>
  <c r="V270" i="1"/>
  <c r="B271" i="1"/>
  <c r="E271" i="1"/>
  <c r="G271" i="1"/>
  <c r="L271" i="1"/>
  <c r="N271" i="1" s="1"/>
  <c r="V271" i="1" s="1"/>
  <c r="B272" i="1"/>
  <c r="E272" i="1" s="1"/>
  <c r="G272" i="1" s="1"/>
  <c r="V272" i="1" s="1"/>
  <c r="L272" i="1"/>
  <c r="N272" i="1"/>
  <c r="B273" i="1"/>
  <c r="E273" i="1"/>
  <c r="G273" i="1" s="1"/>
  <c r="V273" i="1" s="1"/>
  <c r="L273" i="1"/>
  <c r="N273" i="1"/>
  <c r="B274" i="1"/>
  <c r="E274" i="1"/>
  <c r="G274" i="1"/>
  <c r="L274" i="1"/>
  <c r="N274" i="1"/>
  <c r="V274" i="1"/>
  <c r="B275" i="1"/>
  <c r="E275" i="1"/>
  <c r="G275" i="1"/>
  <c r="L275" i="1"/>
  <c r="N275" i="1" s="1"/>
  <c r="V275" i="1" s="1"/>
  <c r="B276" i="1"/>
  <c r="E276" i="1" s="1"/>
  <c r="G276" i="1" s="1"/>
  <c r="V276" i="1" s="1"/>
  <c r="L276" i="1"/>
  <c r="N276" i="1"/>
  <c r="B277" i="1"/>
  <c r="E277" i="1"/>
  <c r="G277" i="1" s="1"/>
  <c r="V277" i="1" s="1"/>
  <c r="L277" i="1"/>
  <c r="N277" i="1"/>
  <c r="B278" i="1"/>
  <c r="E278" i="1"/>
  <c r="G278" i="1"/>
  <c r="L278" i="1"/>
  <c r="N278" i="1"/>
  <c r="V278" i="1"/>
  <c r="B279" i="1"/>
  <c r="E279" i="1"/>
  <c r="G279" i="1"/>
  <c r="L279" i="1"/>
  <c r="N279" i="1" s="1"/>
  <c r="V279" i="1" s="1"/>
  <c r="B280" i="1"/>
  <c r="E280" i="1" s="1"/>
  <c r="G280" i="1" s="1"/>
  <c r="V280" i="1" s="1"/>
  <c r="L280" i="1"/>
  <c r="N280" i="1"/>
  <c r="B281" i="1"/>
  <c r="E281" i="1"/>
  <c r="G281" i="1" s="1"/>
  <c r="V281" i="1" s="1"/>
  <c r="L281" i="1"/>
  <c r="N281" i="1"/>
  <c r="B282" i="1"/>
  <c r="E282" i="1"/>
  <c r="G282" i="1"/>
  <c r="L282" i="1"/>
  <c r="N282" i="1"/>
  <c r="V282" i="1"/>
  <c r="B283" i="1"/>
  <c r="E283" i="1"/>
  <c r="G283" i="1"/>
  <c r="L283" i="1"/>
  <c r="N283" i="1" s="1"/>
  <c r="V283" i="1" s="1"/>
  <c r="B284" i="1"/>
  <c r="E284" i="1" s="1"/>
  <c r="G284" i="1" s="1"/>
  <c r="V284" i="1" s="1"/>
  <c r="L284" i="1"/>
  <c r="N284" i="1"/>
  <c r="B285" i="1"/>
  <c r="E285" i="1"/>
  <c r="G285" i="1" s="1"/>
  <c r="V285" i="1" s="1"/>
  <c r="L285" i="1"/>
  <c r="N285" i="1"/>
  <c r="B286" i="1"/>
  <c r="E286" i="1"/>
  <c r="G286" i="1"/>
  <c r="L286" i="1"/>
  <c r="N286" i="1"/>
  <c r="V286" i="1"/>
  <c r="B287" i="1"/>
  <c r="E287" i="1"/>
  <c r="G287" i="1"/>
  <c r="L287" i="1"/>
  <c r="N287" i="1" s="1"/>
  <c r="V287" i="1" s="1"/>
  <c r="B288" i="1"/>
  <c r="E288" i="1" s="1"/>
  <c r="G288" i="1" s="1"/>
  <c r="V288" i="1" s="1"/>
  <c r="L288" i="1"/>
  <c r="N288" i="1"/>
  <c r="B289" i="1"/>
  <c r="E289" i="1"/>
  <c r="G289" i="1" s="1"/>
  <c r="V289" i="1" s="1"/>
  <c r="L289" i="1"/>
  <c r="N289" i="1"/>
  <c r="B290" i="1"/>
  <c r="E290" i="1"/>
  <c r="G290" i="1"/>
  <c r="L290" i="1"/>
  <c r="N290" i="1"/>
  <c r="V290" i="1"/>
  <c r="B291" i="1"/>
  <c r="E291" i="1"/>
  <c r="G291" i="1"/>
  <c r="L291" i="1"/>
  <c r="N291" i="1" s="1"/>
  <c r="V291" i="1" s="1"/>
  <c r="B292" i="1"/>
  <c r="E292" i="1" s="1"/>
  <c r="G292" i="1" s="1"/>
  <c r="V292" i="1" s="1"/>
  <c r="L292" i="1"/>
  <c r="N292" i="1"/>
  <c r="B293" i="1"/>
  <c r="E293" i="1"/>
  <c r="G293" i="1" s="1"/>
  <c r="V293" i="1" s="1"/>
  <c r="L293" i="1"/>
  <c r="N293" i="1"/>
  <c r="B294" i="1"/>
  <c r="E294" i="1"/>
  <c r="G294" i="1"/>
  <c r="L294" i="1"/>
  <c r="N294" i="1"/>
  <c r="V294" i="1"/>
  <c r="B295" i="1"/>
  <c r="E295" i="1"/>
  <c r="G295" i="1"/>
  <c r="L295" i="1"/>
  <c r="N295" i="1" s="1"/>
  <c r="V295" i="1" s="1"/>
  <c r="B296" i="1"/>
  <c r="E296" i="1" s="1"/>
  <c r="G296" i="1" s="1"/>
  <c r="V296" i="1" s="1"/>
  <c r="L296" i="1"/>
  <c r="N296" i="1"/>
  <c r="B297" i="1"/>
  <c r="E297" i="1"/>
  <c r="G297" i="1" s="1"/>
  <c r="V297" i="1" s="1"/>
  <c r="L297" i="1"/>
  <c r="N297" i="1"/>
  <c r="B298" i="1"/>
  <c r="E298" i="1"/>
  <c r="G298" i="1"/>
  <c r="L298" i="1"/>
  <c r="N298" i="1"/>
  <c r="V298" i="1"/>
  <c r="B299" i="1"/>
  <c r="E299" i="1"/>
  <c r="G299" i="1"/>
  <c r="L299" i="1"/>
  <c r="N299" i="1" s="1"/>
  <c r="V299" i="1" s="1"/>
  <c r="B300" i="1"/>
  <c r="E300" i="1" s="1"/>
  <c r="G300" i="1" s="1"/>
  <c r="V300" i="1" s="1"/>
  <c r="L300" i="1"/>
  <c r="N300" i="1"/>
  <c r="V9" i="1" l="1"/>
  <c r="W9" i="1" s="1"/>
  <c r="V10" i="1"/>
  <c r="W10" i="1" s="1"/>
  <c r="V88" i="1"/>
  <c r="V84" i="1"/>
  <c r="V80" i="1"/>
  <c r="V76" i="1"/>
  <c r="V72" i="1"/>
  <c r="V68" i="1"/>
  <c r="V64" i="1"/>
  <c r="V60" i="1"/>
  <c r="V56" i="1"/>
  <c r="V52" i="1"/>
  <c r="V48" i="1"/>
  <c r="V44" i="1"/>
  <c r="V40" i="1"/>
  <c r="V36" i="1"/>
  <c r="V32" i="1"/>
  <c r="V28" i="1"/>
  <c r="V24" i="1"/>
  <c r="V20" i="1"/>
  <c r="V16" i="1"/>
  <c r="V12" i="1"/>
  <c r="V8" i="1"/>
  <c r="W8" i="1" s="1"/>
</calcChain>
</file>

<file path=xl/sharedStrings.xml><?xml version="1.0" encoding="utf-8"?>
<sst xmlns="http://schemas.openxmlformats.org/spreadsheetml/2006/main" count="46" uniqueCount="24">
  <si>
    <t>Krypto</t>
  </si>
  <si>
    <t>$ ved kjøp</t>
  </si>
  <si>
    <t>BTC</t>
  </si>
  <si>
    <t>tot nok kjøp</t>
  </si>
  <si>
    <t>kjøp dato</t>
  </si>
  <si>
    <t>ETH</t>
  </si>
  <si>
    <t>Antall</t>
  </si>
  <si>
    <t>IOTA</t>
  </si>
  <si>
    <t>Kjøpspris $</t>
  </si>
  <si>
    <t>dato</t>
  </si>
  <si>
    <t>tot nok</t>
  </si>
  <si>
    <t>$-kurs</t>
  </si>
  <si>
    <t>Pris $</t>
  </si>
  <si>
    <t>fortjeneste</t>
  </si>
  <si>
    <t>Kjøp dato</t>
  </si>
  <si>
    <t>kjøp nok</t>
  </si>
  <si>
    <t>Kjøp nok</t>
  </si>
  <si>
    <t>Tot nok</t>
  </si>
  <si>
    <t>TOT</t>
  </si>
  <si>
    <t>Innskudd</t>
  </si>
  <si>
    <t>Etter gebyr</t>
  </si>
  <si>
    <t>Gebyr</t>
  </si>
  <si>
    <t xml:space="preserve">TOT avkastning % </t>
  </si>
  <si>
    <t xml:space="preserve"> Fortjeneste etter gebyr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</si>
</sst>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_ ;[Red]\-#,##0.00000\ "/>
    <numFmt numFmtId="165" formatCode="#,##0.00_ ;[Red]\-#,##0.00\ "/>
    <numFmt numFmtId="166" formatCode="dd/mm/yy;@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0" fillId="0" borderId="1" xfId="0" applyNumberFormat="1" applyBorder="1"/>
    <xf numFmtId="165" fontId="0" fillId="0" borderId="0" xfId="0" applyNumberFormat="1" applyFill="1" applyBorder="1"/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5" fontId="1" fillId="0" borderId="0" xfId="0" applyNumberFormat="1" applyFont="1" applyFill="1" applyBorder="1"/>
    <xf numFmtId="0" fontId="0" fillId="0" borderId="1" xfId="0" applyBorder="1"/>
    <xf numFmtId="165" fontId="1" fillId="0" borderId="8" xfId="0" applyNumberFormat="1" applyFont="1" applyBorder="1"/>
    <xf numFmtId="164" fontId="1" fillId="0" borderId="8" xfId="0" applyNumberFormat="1" applyFont="1" applyBorder="1"/>
    <xf numFmtId="166" fontId="1" fillId="0" borderId="8" xfId="0" applyNumberFormat="1" applyFont="1" applyBorder="1" applyAlignment="1">
      <alignment horizontal="center"/>
    </xf>
    <xf numFmtId="165" fontId="1" fillId="0" borderId="7" xfId="0" applyNumberFormat="1" applyFont="1" applyBorder="1"/>
    <xf numFmtId="165" fontId="1" fillId="0" borderId="11" xfId="0" applyNumberFormat="1" applyFont="1" applyBorder="1"/>
    <xf numFmtId="164" fontId="1" fillId="0" borderId="11" xfId="0" applyNumberFormat="1" applyFont="1" applyBorder="1"/>
    <xf numFmtId="166" fontId="1" fillId="0" borderId="11" xfId="0" applyNumberFormat="1" applyFont="1" applyBorder="1" applyAlignment="1">
      <alignment horizontal="center"/>
    </xf>
    <xf numFmtId="165" fontId="0" fillId="0" borderId="10" xfId="0" applyNumberFormat="1" applyBorder="1"/>
    <xf numFmtId="165" fontId="1" fillId="0" borderId="10" xfId="0" applyNumberFormat="1" applyFont="1" applyBorder="1"/>
    <xf numFmtId="165" fontId="1" fillId="0" borderId="10" xfId="0" applyNumberFormat="1" applyFont="1" applyBorder="1" applyAlignment="1">
      <alignment horizontal="center"/>
    </xf>
    <xf numFmtId="0" fontId="0" fillId="0" borderId="9" xfId="0" applyBorder="1"/>
    <xf numFmtId="165" fontId="0" fillId="0" borderId="7" xfId="0" applyNumberFormat="1" applyBorder="1"/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0"/>
  <sheetViews>
    <sheetView tabSelected="1" zoomScale="80" zoomScaleNormal="80" workbookViewId="0">
      <selection activeCell="O14" sqref="O14"/>
    </sheetView>
  </sheetViews>
  <sheetFormatPr baseColWidth="10" defaultRowHeight="13.2" x14ac:dyDescent="0.25"/>
  <cols>
    <col min="1" max="1" width="10.109375" style="2" customWidth="1"/>
    <col min="2" max="2" width="10.44140625" style="1" customWidth="1"/>
    <col min="3" max="3" width="10" style="2" customWidth="1"/>
    <col min="4" max="4" width="8.77734375" style="2" customWidth="1"/>
    <col min="5" max="5" width="9.21875" style="2" customWidth="1"/>
    <col min="6" max="6" width="10.109375" style="8" customWidth="1"/>
    <col min="7" max="7" width="11.5546875" style="3"/>
    <col min="8" max="8" width="10.44140625" style="2" customWidth="1"/>
    <col min="9" max="9" width="6.109375" style="2" customWidth="1"/>
    <col min="10" max="10" width="10" style="2" customWidth="1"/>
    <col min="11" max="11" width="8.44140625" style="2" customWidth="1"/>
    <col min="12" max="12" width="11" style="2" customWidth="1"/>
    <col min="13" max="13" width="9.88671875" style="8" customWidth="1"/>
    <col min="14" max="14" width="11.21875" style="3" customWidth="1"/>
    <col min="15" max="15" width="10.44140625" style="2" customWidth="1"/>
    <col min="16" max="16" width="6.21875" style="2" customWidth="1"/>
    <col min="17" max="17" width="10.33203125" style="2" customWidth="1"/>
    <col min="18" max="18" width="9.21875" style="2" customWidth="1"/>
    <col min="19" max="19" width="10.88671875" style="2" customWidth="1"/>
    <col min="20" max="20" width="10" style="8" customWidth="1"/>
    <col min="21" max="21" width="11.5546875" style="3"/>
    <col min="22" max="22" width="22.44140625" style="6" customWidth="1"/>
    <col min="24" max="24" width="11.5546875" style="10"/>
  </cols>
  <sheetData>
    <row r="1" spans="1:25" ht="18" thickBo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25" ht="13.8" x14ac:dyDescent="0.25">
      <c r="A2" s="27" t="s">
        <v>2</v>
      </c>
      <c r="B2" s="27"/>
      <c r="C2" s="27"/>
      <c r="D2" s="27"/>
      <c r="E2" s="27"/>
      <c r="F2" s="27"/>
      <c r="G2" s="28"/>
      <c r="H2" s="27" t="s">
        <v>5</v>
      </c>
      <c r="I2" s="27"/>
      <c r="J2" s="27"/>
      <c r="K2" s="27"/>
      <c r="L2" s="27"/>
      <c r="M2" s="27"/>
      <c r="N2" s="27"/>
      <c r="O2" s="27" t="s">
        <v>7</v>
      </c>
      <c r="P2" s="27"/>
      <c r="Q2" s="27"/>
      <c r="R2" s="27"/>
      <c r="S2" s="27"/>
      <c r="T2" s="27"/>
      <c r="U2" s="27"/>
      <c r="V2" s="36" t="s">
        <v>18</v>
      </c>
      <c r="W2" s="37"/>
      <c r="X2" s="38"/>
    </row>
    <row r="3" spans="1:25" x14ac:dyDescent="0.25">
      <c r="A3" s="15" t="s">
        <v>8</v>
      </c>
      <c r="B3" s="16" t="s">
        <v>6</v>
      </c>
      <c r="C3" s="15" t="s">
        <v>1</v>
      </c>
      <c r="D3" s="15"/>
      <c r="E3" s="15" t="s">
        <v>3</v>
      </c>
      <c r="F3" s="17" t="s">
        <v>4</v>
      </c>
      <c r="G3" s="18"/>
      <c r="H3" s="15" t="s">
        <v>8</v>
      </c>
      <c r="I3" s="15" t="s">
        <v>6</v>
      </c>
      <c r="J3" s="15" t="s">
        <v>1</v>
      </c>
      <c r="K3" s="15"/>
      <c r="L3" s="15" t="s">
        <v>3</v>
      </c>
      <c r="M3" s="17" t="s">
        <v>14</v>
      </c>
      <c r="N3" s="19"/>
      <c r="O3" s="15" t="s">
        <v>8</v>
      </c>
      <c r="P3" s="15" t="s">
        <v>6</v>
      </c>
      <c r="Q3" s="15" t="s">
        <v>1</v>
      </c>
      <c r="R3" s="15"/>
      <c r="S3" s="15" t="s">
        <v>3</v>
      </c>
      <c r="T3" s="17" t="s">
        <v>4</v>
      </c>
      <c r="U3" s="19"/>
      <c r="W3" s="9" t="s">
        <v>19</v>
      </c>
      <c r="X3" s="3">
        <v>4000</v>
      </c>
    </row>
    <row r="4" spans="1:25" x14ac:dyDescent="0.25">
      <c r="A4" s="2">
        <v>10042.44</v>
      </c>
      <c r="B4" s="1">
        <f>0.00010897+0.00989928</f>
        <v>1.000825E-2</v>
      </c>
      <c r="C4" s="2">
        <v>8.35</v>
      </c>
      <c r="E4" s="2">
        <f>B4*A4*C4</f>
        <v>839.23553858549997</v>
      </c>
      <c r="F4" s="7">
        <v>43074</v>
      </c>
      <c r="H4" s="2">
        <v>604.298</v>
      </c>
      <c r="I4" s="2">
        <v>0.26</v>
      </c>
      <c r="J4" s="2">
        <v>8.35</v>
      </c>
      <c r="L4" s="2">
        <f>H4*I4*J4</f>
        <v>1311.9309579999999</v>
      </c>
      <c r="M4" s="8">
        <v>43075</v>
      </c>
      <c r="O4" s="4">
        <v>2.9826046800000001</v>
      </c>
      <c r="P4" s="2">
        <v>63</v>
      </c>
      <c r="Q4" s="2">
        <v>8.35</v>
      </c>
      <c r="S4" s="2">
        <f>P4*O4*Q4</f>
        <v>1568.999191914</v>
      </c>
      <c r="T4" s="8">
        <v>43075</v>
      </c>
      <c r="W4" t="s">
        <v>20</v>
      </c>
      <c r="X4" s="3">
        <f>E4+L4+S4</f>
        <v>3720.1656884995</v>
      </c>
    </row>
    <row r="5" spans="1:25" x14ac:dyDescent="0.25">
      <c r="A5" s="29"/>
      <c r="B5" s="29"/>
      <c r="C5" s="29"/>
      <c r="D5" s="29"/>
      <c r="E5" s="29"/>
      <c r="F5" s="29"/>
      <c r="G5" s="30"/>
      <c r="H5" s="31"/>
      <c r="I5" s="29"/>
      <c r="J5" s="29"/>
      <c r="K5" s="29"/>
      <c r="L5" s="29"/>
      <c r="M5" s="29"/>
      <c r="N5" s="30"/>
      <c r="O5" s="31"/>
      <c r="P5" s="29"/>
      <c r="Q5" s="29"/>
      <c r="R5" s="29"/>
      <c r="S5" s="29"/>
      <c r="T5" s="29"/>
      <c r="U5" s="30"/>
      <c r="W5" s="21" t="s">
        <v>21</v>
      </c>
      <c r="X5" s="22">
        <f>X3-X4</f>
        <v>279.83431150050001</v>
      </c>
    </row>
    <row r="6" spans="1:25" x14ac:dyDescent="0.25">
      <c r="A6" s="11" t="s">
        <v>12</v>
      </c>
      <c r="B6" s="12" t="s">
        <v>6</v>
      </c>
      <c r="C6" s="11" t="s">
        <v>11</v>
      </c>
      <c r="D6" s="11" t="s">
        <v>16</v>
      </c>
      <c r="E6" s="11" t="s">
        <v>17</v>
      </c>
      <c r="F6" s="13" t="s">
        <v>9</v>
      </c>
      <c r="G6" s="14" t="s">
        <v>13</v>
      </c>
      <c r="H6" s="11" t="s">
        <v>12</v>
      </c>
      <c r="I6" s="11" t="s">
        <v>6</v>
      </c>
      <c r="J6" s="11" t="s">
        <v>11</v>
      </c>
      <c r="K6" s="11" t="s">
        <v>16</v>
      </c>
      <c r="L6" s="11" t="s">
        <v>10</v>
      </c>
      <c r="M6" s="13" t="s">
        <v>9</v>
      </c>
      <c r="N6" s="14" t="s">
        <v>13</v>
      </c>
      <c r="O6" s="11" t="s">
        <v>12</v>
      </c>
      <c r="P6" s="11" t="s">
        <v>6</v>
      </c>
      <c r="Q6" s="11" t="s">
        <v>11</v>
      </c>
      <c r="R6" s="11" t="s">
        <v>15</v>
      </c>
      <c r="S6" s="11" t="s">
        <v>10</v>
      </c>
      <c r="T6" s="13" t="s">
        <v>9</v>
      </c>
      <c r="U6" s="14" t="s">
        <v>13</v>
      </c>
      <c r="V6" s="20" t="s">
        <v>23</v>
      </c>
      <c r="W6" s="23" t="s">
        <v>22</v>
      </c>
      <c r="X6" s="24"/>
    </row>
    <row r="7" spans="1:25" x14ac:dyDescent="0.25">
      <c r="A7" s="2">
        <v>15393.7</v>
      </c>
      <c r="B7" s="1">
        <f t="shared" ref="B7:B70" si="0">0.00010897+0.00989928</f>
        <v>1.000825E-2</v>
      </c>
      <c r="C7" s="2">
        <v>8.33</v>
      </c>
      <c r="D7" s="2">
        <v>839.23553679999998</v>
      </c>
      <c r="E7" s="2">
        <f t="shared" ref="E7" si="1">B7*A7*C7</f>
        <v>1283.3531035482501</v>
      </c>
      <c r="F7" s="7">
        <v>43077</v>
      </c>
      <c r="G7" s="3">
        <f>E7-D7</f>
        <v>444.11756674825017</v>
      </c>
      <c r="H7" s="2">
        <v>451.99</v>
      </c>
      <c r="I7" s="2">
        <v>0.26</v>
      </c>
      <c r="J7" s="2">
        <v>8.33</v>
      </c>
      <c r="K7" s="2">
        <v>1311</v>
      </c>
      <c r="L7" s="2">
        <f>I7*H7*J7</f>
        <v>978.91994200000011</v>
      </c>
      <c r="M7" s="8">
        <v>43077</v>
      </c>
      <c r="N7" s="3">
        <f>L7-K7</f>
        <v>-332.08005799999989</v>
      </c>
      <c r="O7" s="4">
        <v>4.17</v>
      </c>
      <c r="P7" s="4">
        <v>63</v>
      </c>
      <c r="Q7" s="4">
        <v>8.33</v>
      </c>
      <c r="R7" s="4">
        <v>1568.999192</v>
      </c>
      <c r="S7" s="2">
        <f>O7*P7*Q7</f>
        <v>2188.3742999999999</v>
      </c>
      <c r="T7" s="8">
        <v>43077</v>
      </c>
      <c r="U7" s="3">
        <f>S7-R7</f>
        <v>619.37510799999995</v>
      </c>
      <c r="V7" s="5">
        <f>G7+N7+U7-279.83</f>
        <v>451.58261674825025</v>
      </c>
      <c r="W7" s="25">
        <f>((4000+V7)/4000)-1</f>
        <v>0.11289565418706249</v>
      </c>
      <c r="X7" s="26"/>
      <c r="Y7">
        <v>279.83</v>
      </c>
    </row>
    <row r="8" spans="1:25" x14ac:dyDescent="0.25">
      <c r="A8" s="2">
        <v>16873.8</v>
      </c>
      <c r="B8" s="1">
        <f t="shared" si="0"/>
        <v>1.000825E-2</v>
      </c>
      <c r="C8" s="2">
        <v>8.3759999999999994</v>
      </c>
      <c r="D8" s="2">
        <v>839.23553679999998</v>
      </c>
      <c r="E8" s="2">
        <f t="shared" ref="E8:E71" si="2">B8*A8*C8</f>
        <v>1414.5155013275998</v>
      </c>
      <c r="F8" s="7">
        <v>43080</v>
      </c>
      <c r="G8" s="3">
        <f t="shared" ref="G8:G71" si="3">E8-D8</f>
        <v>575.27996452759987</v>
      </c>
      <c r="H8" s="2">
        <v>467.69</v>
      </c>
      <c r="I8" s="2">
        <v>0.26</v>
      </c>
      <c r="J8" s="2">
        <v>8.3759999999999994</v>
      </c>
      <c r="K8" s="2">
        <v>1311</v>
      </c>
      <c r="L8" s="2">
        <f t="shared" ref="L8:L71" si="4">I8*H8*J8</f>
        <v>1018.5165744</v>
      </c>
      <c r="M8" s="8">
        <v>43080</v>
      </c>
      <c r="N8" s="3">
        <f t="shared" ref="N8:N71" si="5">L8-K8</f>
        <v>-292.48342560000003</v>
      </c>
      <c r="O8" s="4">
        <v>4.32</v>
      </c>
      <c r="P8" s="4">
        <v>63</v>
      </c>
      <c r="Q8" s="4">
        <v>8.3759999999999994</v>
      </c>
      <c r="R8" s="4">
        <v>1568.999192</v>
      </c>
      <c r="S8" s="2">
        <f t="shared" ref="S8:S28" si="6">O8*P8*Q8</f>
        <v>2279.6121600000001</v>
      </c>
      <c r="T8" s="8">
        <v>43080</v>
      </c>
      <c r="U8" s="3">
        <f t="shared" ref="U8:U28" si="7">S8-R8</f>
        <v>710.61296800000014</v>
      </c>
      <c r="V8" s="5">
        <f t="shared" ref="V8:V71" si="8">G8+N8+U8</f>
        <v>993.40950692759998</v>
      </c>
      <c r="W8" s="25">
        <f t="shared" ref="W8:W71" si="9">((4000+V8)/4000)-1</f>
        <v>0.24835237673190003</v>
      </c>
      <c r="X8" s="26"/>
    </row>
    <row r="9" spans="1:25" x14ac:dyDescent="0.25">
      <c r="A9" s="2">
        <v>17426.8</v>
      </c>
      <c r="B9" s="1">
        <f t="shared" si="0"/>
        <v>1.000825E-2</v>
      </c>
      <c r="C9" s="2">
        <v>8.3759999999999994</v>
      </c>
      <c r="D9" s="2">
        <v>839.23553679999998</v>
      </c>
      <c r="E9" s="2">
        <f t="shared" si="2"/>
        <v>1460.8729947335999</v>
      </c>
      <c r="F9" s="7">
        <v>43081</v>
      </c>
      <c r="G9" s="3">
        <f t="shared" si="3"/>
        <v>621.63745793359988</v>
      </c>
      <c r="H9" s="2">
        <v>591.96</v>
      </c>
      <c r="I9" s="2">
        <v>0.26</v>
      </c>
      <c r="J9" s="2">
        <v>8.3759999999999994</v>
      </c>
      <c r="K9" s="2">
        <v>1311</v>
      </c>
      <c r="L9" s="2">
        <f t="shared" si="4"/>
        <v>1289.1468096000001</v>
      </c>
      <c r="M9" s="8">
        <v>43081</v>
      </c>
      <c r="N9" s="3">
        <f t="shared" si="5"/>
        <v>-21.853190399999903</v>
      </c>
      <c r="O9" s="4">
        <v>4.68</v>
      </c>
      <c r="P9" s="4">
        <v>63</v>
      </c>
      <c r="Q9" s="4">
        <v>8.3759999999999994</v>
      </c>
      <c r="R9" s="4">
        <v>1568.999192</v>
      </c>
      <c r="S9" s="2">
        <f t="shared" si="6"/>
        <v>2469.5798399999994</v>
      </c>
      <c r="T9" s="8">
        <v>43081</v>
      </c>
      <c r="U9" s="3">
        <f t="shared" si="7"/>
        <v>900.58064799999943</v>
      </c>
      <c r="V9" s="5">
        <f t="shared" si="8"/>
        <v>1500.3649155335993</v>
      </c>
      <c r="W9" s="25">
        <f t="shared" si="9"/>
        <v>0.37509122888339963</v>
      </c>
      <c r="X9" s="26"/>
    </row>
    <row r="10" spans="1:25" x14ac:dyDescent="0.25">
      <c r="A10" s="2">
        <v>17176.7</v>
      </c>
      <c r="B10" s="1">
        <f t="shared" si="0"/>
        <v>1.000825E-2</v>
      </c>
      <c r="C10" s="2">
        <v>8.3673000000000002</v>
      </c>
      <c r="D10" s="2">
        <v>839.23553679999998</v>
      </c>
      <c r="E10" s="2">
        <f t="shared" si="2"/>
        <v>1438.4117305657576</v>
      </c>
      <c r="F10" s="7">
        <v>43082</v>
      </c>
      <c r="G10" s="3">
        <f t="shared" si="3"/>
        <v>599.1761937657576</v>
      </c>
      <c r="H10" s="2">
        <v>690.98</v>
      </c>
      <c r="I10" s="2">
        <v>0.26</v>
      </c>
      <c r="J10" s="2">
        <v>8.3673000000000002</v>
      </c>
      <c r="K10" s="2">
        <v>1311</v>
      </c>
      <c r="L10" s="2">
        <f t="shared" si="4"/>
        <v>1503.2256080400002</v>
      </c>
      <c r="M10" s="7">
        <v>43082</v>
      </c>
      <c r="N10" s="3">
        <f t="shared" si="5"/>
        <v>192.22560804000022</v>
      </c>
      <c r="O10" s="4">
        <v>4.3499999999999996</v>
      </c>
      <c r="P10" s="4">
        <v>63</v>
      </c>
      <c r="Q10" s="2">
        <v>8.3673000000000002</v>
      </c>
      <c r="R10" s="4">
        <v>1568.999192</v>
      </c>
      <c r="S10" s="2">
        <f t="shared" si="6"/>
        <v>2293.0585649999998</v>
      </c>
      <c r="T10" s="7">
        <v>43082</v>
      </c>
      <c r="U10" s="3">
        <f t="shared" si="7"/>
        <v>724.05937299999982</v>
      </c>
      <c r="V10" s="5">
        <f t="shared" si="8"/>
        <v>1515.4611748057578</v>
      </c>
      <c r="W10" s="25">
        <f t="shared" si="9"/>
        <v>0.3788652937014394</v>
      </c>
      <c r="X10" s="26"/>
    </row>
    <row r="11" spans="1:25" x14ac:dyDescent="0.25">
      <c r="B11" s="1">
        <f t="shared" si="0"/>
        <v>1.000825E-2</v>
      </c>
      <c r="D11" s="2">
        <v>839.23553679999998</v>
      </c>
      <c r="E11" s="2">
        <f t="shared" si="2"/>
        <v>0</v>
      </c>
      <c r="F11" s="7"/>
      <c r="G11" s="3">
        <f t="shared" si="3"/>
        <v>-839.23553679999998</v>
      </c>
      <c r="I11" s="2">
        <v>0.26</v>
      </c>
      <c r="K11" s="2">
        <v>1311</v>
      </c>
      <c r="L11" s="2">
        <f t="shared" si="4"/>
        <v>0</v>
      </c>
      <c r="N11" s="3">
        <f t="shared" si="5"/>
        <v>-1311</v>
      </c>
      <c r="O11" s="4"/>
      <c r="P11" s="4">
        <v>63</v>
      </c>
      <c r="Q11" s="4"/>
      <c r="R11" s="4">
        <v>1568.999192</v>
      </c>
      <c r="S11" s="2">
        <f t="shared" si="6"/>
        <v>0</v>
      </c>
      <c r="U11" s="3">
        <f t="shared" si="7"/>
        <v>-1568.999192</v>
      </c>
      <c r="V11" s="6">
        <f t="shared" si="8"/>
        <v>-3719.2347288000001</v>
      </c>
      <c r="W11" s="32">
        <f t="shared" si="9"/>
        <v>-0.92980868220000001</v>
      </c>
      <c r="X11" s="33"/>
    </row>
    <row r="12" spans="1:25" x14ac:dyDescent="0.25">
      <c r="B12" s="1">
        <f t="shared" si="0"/>
        <v>1.000825E-2</v>
      </c>
      <c r="D12" s="2">
        <v>839.23553679999998</v>
      </c>
      <c r="E12" s="2">
        <f t="shared" si="2"/>
        <v>0</v>
      </c>
      <c r="F12" s="7"/>
      <c r="G12" s="3">
        <f t="shared" si="3"/>
        <v>-839.23553679999998</v>
      </c>
      <c r="I12" s="2">
        <v>0.26</v>
      </c>
      <c r="K12" s="2">
        <v>1311</v>
      </c>
      <c r="L12" s="2">
        <f t="shared" si="4"/>
        <v>0</v>
      </c>
      <c r="N12" s="3">
        <f t="shared" si="5"/>
        <v>-1311</v>
      </c>
      <c r="O12" s="4"/>
      <c r="P12" s="4">
        <v>63</v>
      </c>
      <c r="Q12" s="4"/>
      <c r="R12" s="4">
        <v>1568.999192</v>
      </c>
      <c r="S12" s="2">
        <f t="shared" si="6"/>
        <v>0</v>
      </c>
      <c r="U12" s="3">
        <f t="shared" si="7"/>
        <v>-1568.999192</v>
      </c>
      <c r="V12" s="6">
        <f t="shared" si="8"/>
        <v>-3719.2347288000001</v>
      </c>
      <c r="W12" s="32">
        <f t="shared" si="9"/>
        <v>-0.92980868220000001</v>
      </c>
      <c r="X12" s="33"/>
    </row>
    <row r="13" spans="1:25" x14ac:dyDescent="0.25">
      <c r="B13" s="1">
        <f t="shared" si="0"/>
        <v>1.000825E-2</v>
      </c>
      <c r="D13" s="2">
        <v>839.23553679999998</v>
      </c>
      <c r="E13" s="2">
        <f t="shared" si="2"/>
        <v>0</v>
      </c>
      <c r="F13" s="7"/>
      <c r="G13" s="3">
        <f t="shared" si="3"/>
        <v>-839.23553679999998</v>
      </c>
      <c r="I13" s="2">
        <v>0.26</v>
      </c>
      <c r="K13" s="2">
        <v>1311</v>
      </c>
      <c r="L13" s="2">
        <f t="shared" si="4"/>
        <v>0</v>
      </c>
      <c r="N13" s="3">
        <f t="shared" si="5"/>
        <v>-1311</v>
      </c>
      <c r="O13" s="4"/>
      <c r="P13" s="4">
        <v>63</v>
      </c>
      <c r="Q13" s="4"/>
      <c r="R13" s="4">
        <v>1568.999192</v>
      </c>
      <c r="S13" s="2">
        <f t="shared" si="6"/>
        <v>0</v>
      </c>
      <c r="U13" s="3">
        <f t="shared" si="7"/>
        <v>-1568.999192</v>
      </c>
      <c r="V13" s="6">
        <f t="shared" si="8"/>
        <v>-3719.2347288000001</v>
      </c>
      <c r="W13" s="32">
        <f t="shared" si="9"/>
        <v>-0.92980868220000001</v>
      </c>
      <c r="X13" s="33"/>
    </row>
    <row r="14" spans="1:25" x14ac:dyDescent="0.25">
      <c r="B14" s="1">
        <f t="shared" si="0"/>
        <v>1.000825E-2</v>
      </c>
      <c r="D14" s="2">
        <v>839.23553679999998</v>
      </c>
      <c r="E14" s="2">
        <f t="shared" si="2"/>
        <v>0</v>
      </c>
      <c r="F14" s="7"/>
      <c r="G14" s="3">
        <f t="shared" si="3"/>
        <v>-839.23553679999998</v>
      </c>
      <c r="I14" s="2">
        <v>0.26</v>
      </c>
      <c r="K14" s="2">
        <v>1311</v>
      </c>
      <c r="L14" s="2">
        <f t="shared" si="4"/>
        <v>0</v>
      </c>
      <c r="N14" s="3">
        <f t="shared" si="5"/>
        <v>-1311</v>
      </c>
      <c r="O14" s="4"/>
      <c r="P14" s="4">
        <v>63</v>
      </c>
      <c r="Q14" s="4"/>
      <c r="R14" s="4">
        <v>1568.999192</v>
      </c>
      <c r="S14" s="2">
        <f t="shared" si="6"/>
        <v>0</v>
      </c>
      <c r="U14" s="3">
        <f t="shared" si="7"/>
        <v>-1568.999192</v>
      </c>
      <c r="V14" s="6">
        <f t="shared" si="8"/>
        <v>-3719.2347288000001</v>
      </c>
      <c r="W14" s="32">
        <f t="shared" si="9"/>
        <v>-0.92980868220000001</v>
      </c>
      <c r="X14" s="33"/>
    </row>
    <row r="15" spans="1:25" x14ac:dyDescent="0.25">
      <c r="B15" s="1">
        <f t="shared" si="0"/>
        <v>1.000825E-2</v>
      </c>
      <c r="D15" s="2">
        <v>839.23553679999998</v>
      </c>
      <c r="E15" s="2">
        <f t="shared" si="2"/>
        <v>0</v>
      </c>
      <c r="F15" s="7"/>
      <c r="G15" s="3">
        <f t="shared" si="3"/>
        <v>-839.23553679999998</v>
      </c>
      <c r="I15" s="2">
        <v>0.26</v>
      </c>
      <c r="K15" s="2">
        <v>1311</v>
      </c>
      <c r="L15" s="2">
        <f t="shared" si="4"/>
        <v>0</v>
      </c>
      <c r="N15" s="3">
        <f t="shared" si="5"/>
        <v>-1311</v>
      </c>
      <c r="O15" s="4"/>
      <c r="P15" s="4">
        <v>63</v>
      </c>
      <c r="Q15" s="4"/>
      <c r="R15" s="4">
        <v>1568.999192</v>
      </c>
      <c r="S15" s="2">
        <f t="shared" si="6"/>
        <v>0</v>
      </c>
      <c r="U15" s="3">
        <f t="shared" si="7"/>
        <v>-1568.999192</v>
      </c>
      <c r="V15" s="6">
        <f t="shared" si="8"/>
        <v>-3719.2347288000001</v>
      </c>
      <c r="W15" s="32">
        <f t="shared" si="9"/>
        <v>-0.92980868220000001</v>
      </c>
      <c r="X15" s="33"/>
    </row>
    <row r="16" spans="1:25" x14ac:dyDescent="0.25">
      <c r="B16" s="1">
        <f t="shared" si="0"/>
        <v>1.000825E-2</v>
      </c>
      <c r="D16" s="2">
        <v>839.23553679999998</v>
      </c>
      <c r="E16" s="2">
        <f t="shared" si="2"/>
        <v>0</v>
      </c>
      <c r="F16" s="7"/>
      <c r="G16" s="3">
        <f t="shared" si="3"/>
        <v>-839.23553679999998</v>
      </c>
      <c r="I16" s="2">
        <v>0.26</v>
      </c>
      <c r="K16" s="2">
        <v>1311</v>
      </c>
      <c r="L16" s="2">
        <f t="shared" si="4"/>
        <v>0</v>
      </c>
      <c r="N16" s="3">
        <f t="shared" si="5"/>
        <v>-1311</v>
      </c>
      <c r="O16" s="4"/>
      <c r="P16" s="4">
        <v>63</v>
      </c>
      <c r="Q16" s="4"/>
      <c r="R16" s="4">
        <v>1568.999192</v>
      </c>
      <c r="S16" s="2">
        <f t="shared" si="6"/>
        <v>0</v>
      </c>
      <c r="U16" s="3">
        <f t="shared" si="7"/>
        <v>-1568.999192</v>
      </c>
      <c r="V16" s="6">
        <f t="shared" si="8"/>
        <v>-3719.2347288000001</v>
      </c>
      <c r="W16" s="32">
        <f t="shared" si="9"/>
        <v>-0.92980868220000001</v>
      </c>
      <c r="X16" s="33"/>
    </row>
    <row r="17" spans="2:24" x14ac:dyDescent="0.25">
      <c r="B17" s="1">
        <f t="shared" si="0"/>
        <v>1.000825E-2</v>
      </c>
      <c r="D17" s="2">
        <v>839.23553679999998</v>
      </c>
      <c r="E17" s="2">
        <f t="shared" si="2"/>
        <v>0</v>
      </c>
      <c r="F17" s="7"/>
      <c r="G17" s="3">
        <f t="shared" si="3"/>
        <v>-839.23553679999998</v>
      </c>
      <c r="I17" s="2">
        <v>0.26</v>
      </c>
      <c r="K17" s="2">
        <v>1311</v>
      </c>
      <c r="L17" s="2">
        <f t="shared" si="4"/>
        <v>0</v>
      </c>
      <c r="N17" s="3">
        <f t="shared" si="5"/>
        <v>-1311</v>
      </c>
      <c r="O17" s="4"/>
      <c r="P17" s="4">
        <v>63</v>
      </c>
      <c r="Q17" s="4"/>
      <c r="R17" s="4">
        <v>1568.999192</v>
      </c>
      <c r="S17" s="2">
        <f t="shared" si="6"/>
        <v>0</v>
      </c>
      <c r="U17" s="3">
        <f t="shared" si="7"/>
        <v>-1568.999192</v>
      </c>
      <c r="V17" s="6">
        <f t="shared" si="8"/>
        <v>-3719.2347288000001</v>
      </c>
      <c r="W17" s="32">
        <f t="shared" si="9"/>
        <v>-0.92980868220000001</v>
      </c>
      <c r="X17" s="33"/>
    </row>
    <row r="18" spans="2:24" x14ac:dyDescent="0.25">
      <c r="B18" s="1">
        <f t="shared" si="0"/>
        <v>1.000825E-2</v>
      </c>
      <c r="D18" s="2">
        <v>839.23553679999998</v>
      </c>
      <c r="E18" s="2">
        <f t="shared" si="2"/>
        <v>0</v>
      </c>
      <c r="F18" s="7"/>
      <c r="G18" s="3">
        <f t="shared" si="3"/>
        <v>-839.23553679999998</v>
      </c>
      <c r="I18" s="2">
        <v>0.26</v>
      </c>
      <c r="K18" s="2">
        <v>1311</v>
      </c>
      <c r="L18" s="2">
        <f t="shared" si="4"/>
        <v>0</v>
      </c>
      <c r="N18" s="3">
        <f t="shared" si="5"/>
        <v>-1311</v>
      </c>
      <c r="O18" s="4"/>
      <c r="P18" s="4">
        <v>63</v>
      </c>
      <c r="Q18" s="4"/>
      <c r="R18" s="4">
        <v>1568.999192</v>
      </c>
      <c r="S18" s="2">
        <f t="shared" si="6"/>
        <v>0</v>
      </c>
      <c r="U18" s="3">
        <f t="shared" si="7"/>
        <v>-1568.999192</v>
      </c>
      <c r="V18" s="6">
        <f t="shared" si="8"/>
        <v>-3719.2347288000001</v>
      </c>
      <c r="W18" s="32">
        <f t="shared" si="9"/>
        <v>-0.92980868220000001</v>
      </c>
      <c r="X18" s="33"/>
    </row>
    <row r="19" spans="2:24" x14ac:dyDescent="0.25">
      <c r="B19" s="1">
        <f t="shared" si="0"/>
        <v>1.000825E-2</v>
      </c>
      <c r="D19" s="2">
        <v>839.23553679999998</v>
      </c>
      <c r="E19" s="2">
        <f t="shared" si="2"/>
        <v>0</v>
      </c>
      <c r="F19" s="7"/>
      <c r="G19" s="3">
        <f t="shared" si="3"/>
        <v>-839.23553679999998</v>
      </c>
      <c r="I19" s="2">
        <v>0.26</v>
      </c>
      <c r="K19" s="2">
        <v>1311</v>
      </c>
      <c r="L19" s="2">
        <f t="shared" si="4"/>
        <v>0</v>
      </c>
      <c r="N19" s="3">
        <f t="shared" si="5"/>
        <v>-1311</v>
      </c>
      <c r="O19" s="4"/>
      <c r="P19" s="4">
        <v>63</v>
      </c>
      <c r="Q19" s="4"/>
      <c r="R19" s="4">
        <v>1568.999192</v>
      </c>
      <c r="S19" s="2">
        <f t="shared" si="6"/>
        <v>0</v>
      </c>
      <c r="U19" s="3">
        <f t="shared" si="7"/>
        <v>-1568.999192</v>
      </c>
      <c r="V19" s="6">
        <f t="shared" si="8"/>
        <v>-3719.2347288000001</v>
      </c>
      <c r="W19" s="32">
        <f t="shared" si="9"/>
        <v>-0.92980868220000001</v>
      </c>
      <c r="X19" s="33"/>
    </row>
    <row r="20" spans="2:24" x14ac:dyDescent="0.25">
      <c r="B20" s="1">
        <f t="shared" si="0"/>
        <v>1.000825E-2</v>
      </c>
      <c r="D20" s="2">
        <v>839.23553679999998</v>
      </c>
      <c r="E20" s="2">
        <f t="shared" si="2"/>
        <v>0</v>
      </c>
      <c r="F20" s="7"/>
      <c r="G20" s="3">
        <f t="shared" si="3"/>
        <v>-839.23553679999998</v>
      </c>
      <c r="I20" s="2">
        <v>0.26</v>
      </c>
      <c r="K20" s="2">
        <v>1311</v>
      </c>
      <c r="L20" s="2">
        <f t="shared" si="4"/>
        <v>0</v>
      </c>
      <c r="N20" s="3">
        <f t="shared" si="5"/>
        <v>-1311</v>
      </c>
      <c r="O20" s="4"/>
      <c r="P20" s="4">
        <v>63</v>
      </c>
      <c r="Q20" s="4"/>
      <c r="R20" s="4">
        <v>1568.999192</v>
      </c>
      <c r="S20" s="2">
        <f t="shared" si="6"/>
        <v>0</v>
      </c>
      <c r="U20" s="3">
        <f t="shared" si="7"/>
        <v>-1568.999192</v>
      </c>
      <c r="V20" s="6">
        <f t="shared" si="8"/>
        <v>-3719.2347288000001</v>
      </c>
      <c r="W20" s="32">
        <f t="shared" si="9"/>
        <v>-0.92980868220000001</v>
      </c>
      <c r="X20" s="33"/>
    </row>
    <row r="21" spans="2:24" x14ac:dyDescent="0.25">
      <c r="B21" s="1">
        <f t="shared" si="0"/>
        <v>1.000825E-2</v>
      </c>
      <c r="D21" s="2">
        <v>839.23553679999998</v>
      </c>
      <c r="E21" s="2">
        <f t="shared" si="2"/>
        <v>0</v>
      </c>
      <c r="F21" s="7"/>
      <c r="G21" s="3">
        <f t="shared" si="3"/>
        <v>-839.23553679999998</v>
      </c>
      <c r="I21" s="2">
        <v>0.26</v>
      </c>
      <c r="K21" s="2">
        <v>1311</v>
      </c>
      <c r="L21" s="2">
        <f t="shared" si="4"/>
        <v>0</v>
      </c>
      <c r="N21" s="3">
        <f t="shared" si="5"/>
        <v>-1311</v>
      </c>
      <c r="O21" s="4"/>
      <c r="P21" s="4">
        <v>63</v>
      </c>
      <c r="Q21" s="4"/>
      <c r="R21" s="4">
        <v>1568.999192</v>
      </c>
      <c r="S21" s="2">
        <f t="shared" si="6"/>
        <v>0</v>
      </c>
      <c r="U21" s="3">
        <f t="shared" si="7"/>
        <v>-1568.999192</v>
      </c>
      <c r="V21" s="6">
        <f t="shared" si="8"/>
        <v>-3719.2347288000001</v>
      </c>
      <c r="W21" s="32">
        <f t="shared" si="9"/>
        <v>-0.92980868220000001</v>
      </c>
      <c r="X21" s="33"/>
    </row>
    <row r="22" spans="2:24" x14ac:dyDescent="0.25">
      <c r="B22" s="1">
        <f t="shared" si="0"/>
        <v>1.000825E-2</v>
      </c>
      <c r="D22" s="2">
        <v>839.23553679999998</v>
      </c>
      <c r="E22" s="2">
        <f t="shared" si="2"/>
        <v>0</v>
      </c>
      <c r="F22" s="7"/>
      <c r="G22" s="3">
        <f t="shared" si="3"/>
        <v>-839.23553679999998</v>
      </c>
      <c r="I22" s="2">
        <v>0.26</v>
      </c>
      <c r="K22" s="2">
        <v>1311</v>
      </c>
      <c r="L22" s="2">
        <f t="shared" si="4"/>
        <v>0</v>
      </c>
      <c r="N22" s="3">
        <f t="shared" si="5"/>
        <v>-1311</v>
      </c>
      <c r="O22" s="4"/>
      <c r="P22" s="4">
        <v>63</v>
      </c>
      <c r="Q22" s="4"/>
      <c r="R22" s="4">
        <v>1568.999192</v>
      </c>
      <c r="S22" s="2">
        <f t="shared" si="6"/>
        <v>0</v>
      </c>
      <c r="U22" s="3">
        <f t="shared" si="7"/>
        <v>-1568.999192</v>
      </c>
      <c r="V22" s="6">
        <f t="shared" si="8"/>
        <v>-3719.2347288000001</v>
      </c>
      <c r="W22" s="32">
        <f t="shared" si="9"/>
        <v>-0.92980868220000001</v>
      </c>
      <c r="X22" s="33"/>
    </row>
    <row r="23" spans="2:24" x14ac:dyDescent="0.25">
      <c r="B23" s="1">
        <f t="shared" si="0"/>
        <v>1.000825E-2</v>
      </c>
      <c r="D23" s="2">
        <v>839.23553679999998</v>
      </c>
      <c r="E23" s="2">
        <f t="shared" si="2"/>
        <v>0</v>
      </c>
      <c r="F23" s="7"/>
      <c r="G23" s="3">
        <f t="shared" si="3"/>
        <v>-839.23553679999998</v>
      </c>
      <c r="I23" s="2">
        <v>0.26</v>
      </c>
      <c r="K23" s="2">
        <v>1311</v>
      </c>
      <c r="L23" s="2">
        <f t="shared" si="4"/>
        <v>0</v>
      </c>
      <c r="N23" s="3">
        <f t="shared" si="5"/>
        <v>-1311</v>
      </c>
      <c r="O23" s="4"/>
      <c r="P23" s="4">
        <v>63</v>
      </c>
      <c r="Q23" s="4"/>
      <c r="R23" s="4">
        <v>1568.999192</v>
      </c>
      <c r="S23" s="2">
        <f t="shared" si="6"/>
        <v>0</v>
      </c>
      <c r="U23" s="3">
        <f t="shared" si="7"/>
        <v>-1568.999192</v>
      </c>
      <c r="V23" s="6">
        <f t="shared" si="8"/>
        <v>-3719.2347288000001</v>
      </c>
      <c r="W23" s="32">
        <f t="shared" si="9"/>
        <v>-0.92980868220000001</v>
      </c>
      <c r="X23" s="33"/>
    </row>
    <row r="24" spans="2:24" x14ac:dyDescent="0.25">
      <c r="B24" s="1">
        <f t="shared" si="0"/>
        <v>1.000825E-2</v>
      </c>
      <c r="D24" s="2">
        <v>839.23553679999998</v>
      </c>
      <c r="E24" s="2">
        <f t="shared" si="2"/>
        <v>0</v>
      </c>
      <c r="F24" s="7"/>
      <c r="G24" s="3">
        <f t="shared" si="3"/>
        <v>-839.23553679999998</v>
      </c>
      <c r="I24" s="2">
        <v>0.26</v>
      </c>
      <c r="K24" s="2">
        <v>1311</v>
      </c>
      <c r="L24" s="2">
        <f t="shared" si="4"/>
        <v>0</v>
      </c>
      <c r="N24" s="3">
        <f t="shared" si="5"/>
        <v>-1311</v>
      </c>
      <c r="O24" s="4"/>
      <c r="P24" s="4">
        <v>63</v>
      </c>
      <c r="Q24" s="4"/>
      <c r="R24" s="4">
        <v>1568.999192</v>
      </c>
      <c r="S24" s="2">
        <f t="shared" si="6"/>
        <v>0</v>
      </c>
      <c r="U24" s="3">
        <f t="shared" si="7"/>
        <v>-1568.999192</v>
      </c>
      <c r="V24" s="6">
        <f t="shared" si="8"/>
        <v>-3719.2347288000001</v>
      </c>
      <c r="W24" s="32">
        <f t="shared" si="9"/>
        <v>-0.92980868220000001</v>
      </c>
      <c r="X24" s="33"/>
    </row>
    <row r="25" spans="2:24" x14ac:dyDescent="0.25">
      <c r="B25" s="1">
        <f t="shared" si="0"/>
        <v>1.000825E-2</v>
      </c>
      <c r="D25" s="2">
        <v>839.23553679999998</v>
      </c>
      <c r="E25" s="2">
        <f t="shared" si="2"/>
        <v>0</v>
      </c>
      <c r="F25" s="7"/>
      <c r="G25" s="3">
        <f t="shared" si="3"/>
        <v>-839.23553679999998</v>
      </c>
      <c r="I25" s="2">
        <v>0.26</v>
      </c>
      <c r="K25" s="2">
        <v>1311</v>
      </c>
      <c r="L25" s="2">
        <f t="shared" si="4"/>
        <v>0</v>
      </c>
      <c r="N25" s="3">
        <f t="shared" si="5"/>
        <v>-1311</v>
      </c>
      <c r="O25" s="4"/>
      <c r="P25" s="4">
        <v>63</v>
      </c>
      <c r="Q25" s="4"/>
      <c r="R25" s="4">
        <v>1568.999192</v>
      </c>
      <c r="S25" s="2">
        <f t="shared" si="6"/>
        <v>0</v>
      </c>
      <c r="U25" s="3">
        <f t="shared" si="7"/>
        <v>-1568.999192</v>
      </c>
      <c r="V25" s="6">
        <f t="shared" si="8"/>
        <v>-3719.2347288000001</v>
      </c>
      <c r="W25" s="32">
        <f t="shared" si="9"/>
        <v>-0.92980868220000001</v>
      </c>
      <c r="X25" s="33"/>
    </row>
    <row r="26" spans="2:24" x14ac:dyDescent="0.25">
      <c r="B26" s="1">
        <f t="shared" si="0"/>
        <v>1.000825E-2</v>
      </c>
      <c r="D26" s="2">
        <v>839.23553679999998</v>
      </c>
      <c r="E26" s="2">
        <f t="shared" si="2"/>
        <v>0</v>
      </c>
      <c r="F26" s="7"/>
      <c r="G26" s="3">
        <f t="shared" si="3"/>
        <v>-839.23553679999998</v>
      </c>
      <c r="I26" s="2">
        <v>0.26</v>
      </c>
      <c r="K26" s="2">
        <v>1311</v>
      </c>
      <c r="L26" s="2">
        <f t="shared" si="4"/>
        <v>0</v>
      </c>
      <c r="N26" s="3">
        <f t="shared" si="5"/>
        <v>-1311</v>
      </c>
      <c r="O26" s="4"/>
      <c r="P26" s="4">
        <v>63</v>
      </c>
      <c r="Q26" s="4"/>
      <c r="R26" s="4">
        <v>1568.999192</v>
      </c>
      <c r="S26" s="2">
        <f t="shared" si="6"/>
        <v>0</v>
      </c>
      <c r="U26" s="3">
        <f t="shared" si="7"/>
        <v>-1568.999192</v>
      </c>
      <c r="V26" s="6">
        <f t="shared" si="8"/>
        <v>-3719.2347288000001</v>
      </c>
      <c r="W26" s="32">
        <f t="shared" si="9"/>
        <v>-0.92980868220000001</v>
      </c>
      <c r="X26" s="33"/>
    </row>
    <row r="27" spans="2:24" x14ac:dyDescent="0.25">
      <c r="B27" s="1">
        <f t="shared" si="0"/>
        <v>1.000825E-2</v>
      </c>
      <c r="D27" s="2">
        <v>839.23553679999998</v>
      </c>
      <c r="E27" s="2">
        <f t="shared" si="2"/>
        <v>0</v>
      </c>
      <c r="F27" s="7"/>
      <c r="G27" s="3">
        <f t="shared" si="3"/>
        <v>-839.23553679999998</v>
      </c>
      <c r="I27" s="2">
        <v>0.26</v>
      </c>
      <c r="K27" s="2">
        <v>1311</v>
      </c>
      <c r="L27" s="2">
        <f t="shared" si="4"/>
        <v>0</v>
      </c>
      <c r="N27" s="3">
        <f t="shared" si="5"/>
        <v>-1311</v>
      </c>
      <c r="O27" s="4"/>
      <c r="P27" s="4">
        <v>63</v>
      </c>
      <c r="Q27" s="4"/>
      <c r="R27" s="4">
        <v>1568.999192</v>
      </c>
      <c r="S27" s="2">
        <f t="shared" si="6"/>
        <v>0</v>
      </c>
      <c r="U27" s="3">
        <f t="shared" si="7"/>
        <v>-1568.999192</v>
      </c>
      <c r="V27" s="6">
        <f t="shared" si="8"/>
        <v>-3719.2347288000001</v>
      </c>
      <c r="W27" s="32">
        <f t="shared" si="9"/>
        <v>-0.92980868220000001</v>
      </c>
      <c r="X27" s="33"/>
    </row>
    <row r="28" spans="2:24" x14ac:dyDescent="0.25">
      <c r="B28" s="1">
        <f t="shared" si="0"/>
        <v>1.000825E-2</v>
      </c>
      <c r="D28" s="2">
        <v>839.23553679999998</v>
      </c>
      <c r="E28" s="2">
        <f t="shared" si="2"/>
        <v>0</v>
      </c>
      <c r="F28" s="7"/>
      <c r="G28" s="3">
        <f t="shared" si="3"/>
        <v>-839.23553679999998</v>
      </c>
      <c r="I28" s="2">
        <v>0.26</v>
      </c>
      <c r="K28" s="2">
        <v>1311</v>
      </c>
      <c r="L28" s="2">
        <f t="shared" si="4"/>
        <v>0</v>
      </c>
      <c r="N28" s="3">
        <f t="shared" si="5"/>
        <v>-1311</v>
      </c>
      <c r="O28" s="4"/>
      <c r="P28" s="4">
        <v>63</v>
      </c>
      <c r="Q28" s="4"/>
      <c r="R28" s="4">
        <v>1568.999192</v>
      </c>
      <c r="S28" s="2">
        <f t="shared" si="6"/>
        <v>0</v>
      </c>
      <c r="U28" s="3">
        <f t="shared" si="7"/>
        <v>-1568.999192</v>
      </c>
      <c r="V28" s="6">
        <f t="shared" si="8"/>
        <v>-3719.2347288000001</v>
      </c>
      <c r="W28" s="32">
        <f t="shared" si="9"/>
        <v>-0.92980868220000001</v>
      </c>
      <c r="X28" s="33"/>
    </row>
    <row r="29" spans="2:24" x14ac:dyDescent="0.25">
      <c r="B29" s="1">
        <f t="shared" si="0"/>
        <v>1.000825E-2</v>
      </c>
      <c r="D29" s="2">
        <v>839.23553679999998</v>
      </c>
      <c r="E29" s="2">
        <f t="shared" si="2"/>
        <v>0</v>
      </c>
      <c r="F29" s="7"/>
      <c r="G29" s="3">
        <f t="shared" si="3"/>
        <v>-839.23553679999998</v>
      </c>
      <c r="I29" s="2">
        <v>0.26</v>
      </c>
      <c r="K29" s="2">
        <v>1311</v>
      </c>
      <c r="L29" s="2">
        <f t="shared" si="4"/>
        <v>0</v>
      </c>
      <c r="N29" s="3">
        <f t="shared" si="5"/>
        <v>-1311</v>
      </c>
      <c r="O29" s="4"/>
      <c r="P29" s="4">
        <v>63</v>
      </c>
      <c r="Q29" s="4"/>
      <c r="R29" s="4">
        <v>1568.999192</v>
      </c>
      <c r="S29" s="2">
        <f t="shared" ref="S29:S92" si="10">O29*P29*Q29</f>
        <v>0</v>
      </c>
      <c r="U29" s="3">
        <f t="shared" ref="U29:U92" si="11">S29-R29</f>
        <v>-1568.999192</v>
      </c>
      <c r="V29" s="6">
        <f t="shared" si="8"/>
        <v>-3719.2347288000001</v>
      </c>
      <c r="W29" s="32">
        <f t="shared" si="9"/>
        <v>-0.92980868220000001</v>
      </c>
      <c r="X29" s="33"/>
    </row>
    <row r="30" spans="2:24" x14ac:dyDescent="0.25">
      <c r="B30" s="1">
        <f t="shared" si="0"/>
        <v>1.000825E-2</v>
      </c>
      <c r="D30" s="2">
        <v>839.23553679999998</v>
      </c>
      <c r="E30" s="2">
        <f t="shared" si="2"/>
        <v>0</v>
      </c>
      <c r="F30" s="7"/>
      <c r="G30" s="3">
        <f t="shared" si="3"/>
        <v>-839.23553679999998</v>
      </c>
      <c r="I30" s="2">
        <v>0.26</v>
      </c>
      <c r="K30" s="2">
        <v>1311</v>
      </c>
      <c r="L30" s="2">
        <f t="shared" si="4"/>
        <v>0</v>
      </c>
      <c r="N30" s="3">
        <f t="shared" si="5"/>
        <v>-1311</v>
      </c>
      <c r="O30" s="4"/>
      <c r="P30" s="4">
        <v>63</v>
      </c>
      <c r="Q30" s="4"/>
      <c r="R30" s="4">
        <v>1568.999192</v>
      </c>
      <c r="S30" s="2">
        <f t="shared" si="10"/>
        <v>0</v>
      </c>
      <c r="U30" s="3">
        <f t="shared" si="11"/>
        <v>-1568.999192</v>
      </c>
      <c r="V30" s="6">
        <f t="shared" si="8"/>
        <v>-3719.2347288000001</v>
      </c>
      <c r="W30" s="32">
        <f t="shared" si="9"/>
        <v>-0.92980868220000001</v>
      </c>
      <c r="X30" s="33"/>
    </row>
    <row r="31" spans="2:24" x14ac:dyDescent="0.25">
      <c r="B31" s="1">
        <f t="shared" si="0"/>
        <v>1.000825E-2</v>
      </c>
      <c r="D31" s="2">
        <v>839.23553679999998</v>
      </c>
      <c r="E31" s="2">
        <f t="shared" si="2"/>
        <v>0</v>
      </c>
      <c r="F31" s="7"/>
      <c r="G31" s="3">
        <f t="shared" si="3"/>
        <v>-839.23553679999998</v>
      </c>
      <c r="I31" s="2">
        <v>0.26</v>
      </c>
      <c r="K31" s="2">
        <v>1311</v>
      </c>
      <c r="L31" s="2">
        <f t="shared" si="4"/>
        <v>0</v>
      </c>
      <c r="N31" s="3">
        <f t="shared" si="5"/>
        <v>-1311</v>
      </c>
      <c r="O31" s="4"/>
      <c r="P31" s="4">
        <v>63</v>
      </c>
      <c r="Q31" s="4"/>
      <c r="R31" s="4">
        <v>1568.999192</v>
      </c>
      <c r="S31" s="2">
        <f t="shared" si="10"/>
        <v>0</v>
      </c>
      <c r="U31" s="3">
        <f t="shared" si="11"/>
        <v>-1568.999192</v>
      </c>
      <c r="V31" s="6">
        <f t="shared" si="8"/>
        <v>-3719.2347288000001</v>
      </c>
      <c r="W31" s="32">
        <f t="shared" si="9"/>
        <v>-0.92980868220000001</v>
      </c>
      <c r="X31" s="33"/>
    </row>
    <row r="32" spans="2:24" x14ac:dyDescent="0.25">
      <c r="B32" s="1">
        <f t="shared" si="0"/>
        <v>1.000825E-2</v>
      </c>
      <c r="D32" s="2">
        <v>839.23553679999998</v>
      </c>
      <c r="E32" s="2">
        <f t="shared" si="2"/>
        <v>0</v>
      </c>
      <c r="F32" s="7"/>
      <c r="G32" s="3">
        <f t="shared" si="3"/>
        <v>-839.23553679999998</v>
      </c>
      <c r="I32" s="2">
        <v>0.26</v>
      </c>
      <c r="K32" s="2">
        <v>1311</v>
      </c>
      <c r="L32" s="2">
        <f t="shared" si="4"/>
        <v>0</v>
      </c>
      <c r="N32" s="3">
        <f t="shared" si="5"/>
        <v>-1311</v>
      </c>
      <c r="O32" s="4"/>
      <c r="P32" s="4">
        <v>63</v>
      </c>
      <c r="Q32" s="4"/>
      <c r="R32" s="4">
        <v>1568.999192</v>
      </c>
      <c r="S32" s="2">
        <f t="shared" si="10"/>
        <v>0</v>
      </c>
      <c r="U32" s="3">
        <f t="shared" si="11"/>
        <v>-1568.999192</v>
      </c>
      <c r="V32" s="6">
        <f t="shared" si="8"/>
        <v>-3719.2347288000001</v>
      </c>
      <c r="W32" s="32">
        <f t="shared" si="9"/>
        <v>-0.92980868220000001</v>
      </c>
      <c r="X32" s="33"/>
    </row>
    <row r="33" spans="2:24" x14ac:dyDescent="0.25">
      <c r="B33" s="1">
        <f t="shared" si="0"/>
        <v>1.000825E-2</v>
      </c>
      <c r="D33" s="2">
        <v>839.23553679999998</v>
      </c>
      <c r="E33" s="2">
        <f t="shared" si="2"/>
        <v>0</v>
      </c>
      <c r="F33" s="7"/>
      <c r="G33" s="3">
        <f t="shared" si="3"/>
        <v>-839.23553679999998</v>
      </c>
      <c r="I33" s="2">
        <v>0.26</v>
      </c>
      <c r="K33" s="2">
        <v>1311</v>
      </c>
      <c r="L33" s="2">
        <f t="shared" si="4"/>
        <v>0</v>
      </c>
      <c r="N33" s="3">
        <f t="shared" si="5"/>
        <v>-1311</v>
      </c>
      <c r="O33" s="4"/>
      <c r="P33" s="4">
        <v>63</v>
      </c>
      <c r="Q33" s="4"/>
      <c r="R33" s="4">
        <v>1568.999192</v>
      </c>
      <c r="S33" s="2">
        <f t="shared" si="10"/>
        <v>0</v>
      </c>
      <c r="U33" s="3">
        <f t="shared" si="11"/>
        <v>-1568.999192</v>
      </c>
      <c r="V33" s="6">
        <f t="shared" si="8"/>
        <v>-3719.2347288000001</v>
      </c>
      <c r="W33" s="32">
        <f t="shared" si="9"/>
        <v>-0.92980868220000001</v>
      </c>
      <c r="X33" s="33"/>
    </row>
    <row r="34" spans="2:24" x14ac:dyDescent="0.25">
      <c r="B34" s="1">
        <f t="shared" si="0"/>
        <v>1.000825E-2</v>
      </c>
      <c r="D34" s="2">
        <v>839.23553679999998</v>
      </c>
      <c r="E34" s="2">
        <f t="shared" si="2"/>
        <v>0</v>
      </c>
      <c r="F34" s="7"/>
      <c r="G34" s="3">
        <f t="shared" si="3"/>
        <v>-839.23553679999998</v>
      </c>
      <c r="I34" s="2">
        <v>0.26</v>
      </c>
      <c r="K34" s="2">
        <v>1311</v>
      </c>
      <c r="L34" s="2">
        <f t="shared" si="4"/>
        <v>0</v>
      </c>
      <c r="N34" s="3">
        <f t="shared" si="5"/>
        <v>-1311</v>
      </c>
      <c r="O34" s="4"/>
      <c r="P34" s="4">
        <v>63</v>
      </c>
      <c r="Q34" s="4"/>
      <c r="R34" s="4">
        <v>1568.999192</v>
      </c>
      <c r="S34" s="2">
        <f t="shared" si="10"/>
        <v>0</v>
      </c>
      <c r="U34" s="3">
        <f t="shared" si="11"/>
        <v>-1568.999192</v>
      </c>
      <c r="V34" s="6">
        <f t="shared" si="8"/>
        <v>-3719.2347288000001</v>
      </c>
      <c r="W34" s="32">
        <f t="shared" si="9"/>
        <v>-0.92980868220000001</v>
      </c>
      <c r="X34" s="33"/>
    </row>
    <row r="35" spans="2:24" x14ac:dyDescent="0.25">
      <c r="B35" s="1">
        <f t="shared" si="0"/>
        <v>1.000825E-2</v>
      </c>
      <c r="D35" s="2">
        <v>839.23553679999998</v>
      </c>
      <c r="E35" s="2">
        <f t="shared" si="2"/>
        <v>0</v>
      </c>
      <c r="F35" s="7"/>
      <c r="G35" s="3">
        <f t="shared" si="3"/>
        <v>-839.23553679999998</v>
      </c>
      <c r="I35" s="2">
        <v>0.26</v>
      </c>
      <c r="K35" s="2">
        <v>1311</v>
      </c>
      <c r="L35" s="2">
        <f t="shared" si="4"/>
        <v>0</v>
      </c>
      <c r="N35" s="3">
        <f t="shared" si="5"/>
        <v>-1311</v>
      </c>
      <c r="O35" s="4"/>
      <c r="P35" s="4">
        <v>63</v>
      </c>
      <c r="Q35" s="4"/>
      <c r="R35" s="4">
        <v>1568.999192</v>
      </c>
      <c r="S35" s="2">
        <f t="shared" si="10"/>
        <v>0</v>
      </c>
      <c r="U35" s="3">
        <f t="shared" si="11"/>
        <v>-1568.999192</v>
      </c>
      <c r="V35" s="6">
        <f t="shared" si="8"/>
        <v>-3719.2347288000001</v>
      </c>
      <c r="W35" s="32">
        <f t="shared" si="9"/>
        <v>-0.92980868220000001</v>
      </c>
      <c r="X35" s="33"/>
    </row>
    <row r="36" spans="2:24" x14ac:dyDescent="0.25">
      <c r="B36" s="1">
        <f t="shared" si="0"/>
        <v>1.000825E-2</v>
      </c>
      <c r="D36" s="2">
        <v>839.23553679999998</v>
      </c>
      <c r="E36" s="2">
        <f t="shared" si="2"/>
        <v>0</v>
      </c>
      <c r="F36" s="7"/>
      <c r="G36" s="3">
        <f t="shared" si="3"/>
        <v>-839.23553679999998</v>
      </c>
      <c r="I36" s="2">
        <v>0.26</v>
      </c>
      <c r="K36" s="2">
        <v>1311</v>
      </c>
      <c r="L36" s="2">
        <f t="shared" si="4"/>
        <v>0</v>
      </c>
      <c r="N36" s="3">
        <f t="shared" si="5"/>
        <v>-1311</v>
      </c>
      <c r="O36" s="4"/>
      <c r="P36" s="4">
        <v>63</v>
      </c>
      <c r="Q36" s="4"/>
      <c r="R36" s="4">
        <v>1568.999192</v>
      </c>
      <c r="S36" s="2">
        <f t="shared" si="10"/>
        <v>0</v>
      </c>
      <c r="U36" s="3">
        <f t="shared" si="11"/>
        <v>-1568.999192</v>
      </c>
      <c r="V36" s="6">
        <f t="shared" si="8"/>
        <v>-3719.2347288000001</v>
      </c>
      <c r="W36" s="32">
        <f t="shared" si="9"/>
        <v>-0.92980868220000001</v>
      </c>
      <c r="X36" s="33"/>
    </row>
    <row r="37" spans="2:24" x14ac:dyDescent="0.25">
      <c r="B37" s="1">
        <f t="shared" si="0"/>
        <v>1.000825E-2</v>
      </c>
      <c r="D37" s="2">
        <v>839.23553679999998</v>
      </c>
      <c r="E37" s="2">
        <f t="shared" si="2"/>
        <v>0</v>
      </c>
      <c r="F37" s="7"/>
      <c r="G37" s="3">
        <f t="shared" si="3"/>
        <v>-839.23553679999998</v>
      </c>
      <c r="I37" s="2">
        <v>0.26</v>
      </c>
      <c r="K37" s="2">
        <v>1311</v>
      </c>
      <c r="L37" s="2">
        <f t="shared" si="4"/>
        <v>0</v>
      </c>
      <c r="N37" s="3">
        <f t="shared" si="5"/>
        <v>-1311</v>
      </c>
      <c r="O37" s="4"/>
      <c r="P37" s="4">
        <v>63</v>
      </c>
      <c r="Q37" s="4"/>
      <c r="R37" s="4">
        <v>1568.999192</v>
      </c>
      <c r="S37" s="2">
        <f t="shared" si="10"/>
        <v>0</v>
      </c>
      <c r="U37" s="3">
        <f t="shared" si="11"/>
        <v>-1568.999192</v>
      </c>
      <c r="V37" s="6">
        <f t="shared" si="8"/>
        <v>-3719.2347288000001</v>
      </c>
      <c r="W37" s="32">
        <f t="shared" si="9"/>
        <v>-0.92980868220000001</v>
      </c>
      <c r="X37" s="33"/>
    </row>
    <row r="38" spans="2:24" x14ac:dyDescent="0.25">
      <c r="B38" s="1">
        <f t="shared" si="0"/>
        <v>1.000825E-2</v>
      </c>
      <c r="D38" s="2">
        <v>839.23553679999998</v>
      </c>
      <c r="E38" s="2">
        <f t="shared" si="2"/>
        <v>0</v>
      </c>
      <c r="F38" s="7"/>
      <c r="G38" s="3">
        <f t="shared" si="3"/>
        <v>-839.23553679999998</v>
      </c>
      <c r="I38" s="2">
        <v>0.26</v>
      </c>
      <c r="K38" s="2">
        <v>1311</v>
      </c>
      <c r="L38" s="2">
        <f t="shared" si="4"/>
        <v>0</v>
      </c>
      <c r="N38" s="3">
        <f t="shared" si="5"/>
        <v>-1311</v>
      </c>
      <c r="O38" s="4"/>
      <c r="P38" s="4">
        <v>63</v>
      </c>
      <c r="Q38" s="4"/>
      <c r="R38" s="4">
        <v>1568.999192</v>
      </c>
      <c r="S38" s="2">
        <f t="shared" si="10"/>
        <v>0</v>
      </c>
      <c r="U38" s="3">
        <f t="shared" si="11"/>
        <v>-1568.999192</v>
      </c>
      <c r="V38" s="6">
        <f t="shared" si="8"/>
        <v>-3719.2347288000001</v>
      </c>
      <c r="W38" s="32">
        <f t="shared" si="9"/>
        <v>-0.92980868220000001</v>
      </c>
      <c r="X38" s="33"/>
    </row>
    <row r="39" spans="2:24" x14ac:dyDescent="0.25">
      <c r="B39" s="1">
        <f t="shared" si="0"/>
        <v>1.000825E-2</v>
      </c>
      <c r="D39" s="2">
        <v>839.23553679999998</v>
      </c>
      <c r="E39" s="2">
        <f t="shared" si="2"/>
        <v>0</v>
      </c>
      <c r="F39" s="7"/>
      <c r="G39" s="3">
        <f t="shared" si="3"/>
        <v>-839.23553679999998</v>
      </c>
      <c r="I39" s="2">
        <v>0.26</v>
      </c>
      <c r="K39" s="2">
        <v>1311</v>
      </c>
      <c r="L39" s="2">
        <f t="shared" si="4"/>
        <v>0</v>
      </c>
      <c r="N39" s="3">
        <f t="shared" si="5"/>
        <v>-1311</v>
      </c>
      <c r="O39" s="4"/>
      <c r="P39" s="4">
        <v>63</v>
      </c>
      <c r="Q39" s="4"/>
      <c r="R39" s="4">
        <v>1568.999192</v>
      </c>
      <c r="S39" s="2">
        <f t="shared" si="10"/>
        <v>0</v>
      </c>
      <c r="U39" s="3">
        <f t="shared" si="11"/>
        <v>-1568.999192</v>
      </c>
      <c r="V39" s="6">
        <f t="shared" si="8"/>
        <v>-3719.2347288000001</v>
      </c>
      <c r="W39" s="32">
        <f t="shared" si="9"/>
        <v>-0.92980868220000001</v>
      </c>
      <c r="X39" s="33"/>
    </row>
    <row r="40" spans="2:24" x14ac:dyDescent="0.25">
      <c r="B40" s="1">
        <f t="shared" si="0"/>
        <v>1.000825E-2</v>
      </c>
      <c r="D40" s="2">
        <v>839.23553679999998</v>
      </c>
      <c r="E40" s="2">
        <f t="shared" si="2"/>
        <v>0</v>
      </c>
      <c r="F40" s="7"/>
      <c r="G40" s="3">
        <f t="shared" si="3"/>
        <v>-839.23553679999998</v>
      </c>
      <c r="I40" s="2">
        <v>0.26</v>
      </c>
      <c r="K40" s="2">
        <v>1311</v>
      </c>
      <c r="L40" s="2">
        <f t="shared" si="4"/>
        <v>0</v>
      </c>
      <c r="N40" s="3">
        <f t="shared" si="5"/>
        <v>-1311</v>
      </c>
      <c r="O40" s="4"/>
      <c r="P40" s="4">
        <v>63</v>
      </c>
      <c r="Q40" s="4"/>
      <c r="R40" s="4">
        <v>1568.999192</v>
      </c>
      <c r="S40" s="2">
        <f t="shared" si="10"/>
        <v>0</v>
      </c>
      <c r="U40" s="3">
        <f t="shared" si="11"/>
        <v>-1568.999192</v>
      </c>
      <c r="V40" s="6">
        <f t="shared" si="8"/>
        <v>-3719.2347288000001</v>
      </c>
      <c r="W40" s="32">
        <f t="shared" si="9"/>
        <v>-0.92980868220000001</v>
      </c>
      <c r="X40" s="33"/>
    </row>
    <row r="41" spans="2:24" x14ac:dyDescent="0.25">
      <c r="B41" s="1">
        <f t="shared" si="0"/>
        <v>1.000825E-2</v>
      </c>
      <c r="D41" s="2">
        <v>839.23553679999998</v>
      </c>
      <c r="E41" s="2">
        <f t="shared" si="2"/>
        <v>0</v>
      </c>
      <c r="F41" s="7"/>
      <c r="G41" s="3">
        <f t="shared" si="3"/>
        <v>-839.23553679999998</v>
      </c>
      <c r="I41" s="2">
        <v>0.26</v>
      </c>
      <c r="K41" s="2">
        <v>1311</v>
      </c>
      <c r="L41" s="2">
        <f t="shared" si="4"/>
        <v>0</v>
      </c>
      <c r="N41" s="3">
        <f t="shared" si="5"/>
        <v>-1311</v>
      </c>
      <c r="O41" s="4"/>
      <c r="P41" s="4">
        <v>63</v>
      </c>
      <c r="Q41" s="4"/>
      <c r="R41" s="4">
        <v>1568.999192</v>
      </c>
      <c r="S41" s="2">
        <f t="shared" si="10"/>
        <v>0</v>
      </c>
      <c r="U41" s="3">
        <f t="shared" si="11"/>
        <v>-1568.999192</v>
      </c>
      <c r="V41" s="6">
        <f t="shared" si="8"/>
        <v>-3719.2347288000001</v>
      </c>
      <c r="W41" s="32">
        <f t="shared" si="9"/>
        <v>-0.92980868220000001</v>
      </c>
      <c r="X41" s="33"/>
    </row>
    <row r="42" spans="2:24" x14ac:dyDescent="0.25">
      <c r="B42" s="1">
        <f t="shared" si="0"/>
        <v>1.000825E-2</v>
      </c>
      <c r="D42" s="2">
        <v>839.23553679999998</v>
      </c>
      <c r="E42" s="2">
        <f t="shared" si="2"/>
        <v>0</v>
      </c>
      <c r="F42" s="7"/>
      <c r="G42" s="3">
        <f t="shared" si="3"/>
        <v>-839.23553679999998</v>
      </c>
      <c r="I42" s="2">
        <v>0.26</v>
      </c>
      <c r="K42" s="2">
        <v>1311</v>
      </c>
      <c r="L42" s="2">
        <f t="shared" si="4"/>
        <v>0</v>
      </c>
      <c r="N42" s="3">
        <f t="shared" si="5"/>
        <v>-1311</v>
      </c>
      <c r="O42" s="4"/>
      <c r="P42" s="4">
        <v>63</v>
      </c>
      <c r="Q42" s="4"/>
      <c r="R42" s="4">
        <v>1568.999192</v>
      </c>
      <c r="S42" s="2">
        <f t="shared" si="10"/>
        <v>0</v>
      </c>
      <c r="U42" s="3">
        <f t="shared" si="11"/>
        <v>-1568.999192</v>
      </c>
      <c r="V42" s="6">
        <f t="shared" si="8"/>
        <v>-3719.2347288000001</v>
      </c>
      <c r="W42" s="32">
        <f t="shared" si="9"/>
        <v>-0.92980868220000001</v>
      </c>
      <c r="X42" s="33"/>
    </row>
    <row r="43" spans="2:24" x14ac:dyDescent="0.25">
      <c r="B43" s="1">
        <f t="shared" si="0"/>
        <v>1.000825E-2</v>
      </c>
      <c r="D43" s="2">
        <v>839.23553679999998</v>
      </c>
      <c r="E43" s="2">
        <f t="shared" si="2"/>
        <v>0</v>
      </c>
      <c r="F43" s="7"/>
      <c r="G43" s="3">
        <f t="shared" si="3"/>
        <v>-839.23553679999998</v>
      </c>
      <c r="I43" s="2">
        <v>0.26</v>
      </c>
      <c r="K43" s="2">
        <v>1311</v>
      </c>
      <c r="L43" s="2">
        <f t="shared" si="4"/>
        <v>0</v>
      </c>
      <c r="N43" s="3">
        <f t="shared" si="5"/>
        <v>-1311</v>
      </c>
      <c r="O43" s="4"/>
      <c r="P43" s="4">
        <v>63</v>
      </c>
      <c r="Q43" s="4"/>
      <c r="R43" s="4">
        <v>1568.999192</v>
      </c>
      <c r="S43" s="2">
        <f t="shared" si="10"/>
        <v>0</v>
      </c>
      <c r="U43" s="3">
        <f t="shared" si="11"/>
        <v>-1568.999192</v>
      </c>
      <c r="V43" s="6">
        <f t="shared" si="8"/>
        <v>-3719.2347288000001</v>
      </c>
      <c r="W43" s="32">
        <f t="shared" si="9"/>
        <v>-0.92980868220000001</v>
      </c>
      <c r="X43" s="33"/>
    </row>
    <row r="44" spans="2:24" x14ac:dyDescent="0.25">
      <c r="B44" s="1">
        <f t="shared" si="0"/>
        <v>1.000825E-2</v>
      </c>
      <c r="D44" s="2">
        <v>839.23553679999998</v>
      </c>
      <c r="E44" s="2">
        <f t="shared" si="2"/>
        <v>0</v>
      </c>
      <c r="F44" s="7"/>
      <c r="G44" s="3">
        <f t="shared" si="3"/>
        <v>-839.23553679999998</v>
      </c>
      <c r="I44" s="2">
        <v>0.26</v>
      </c>
      <c r="K44" s="2">
        <v>1311</v>
      </c>
      <c r="L44" s="2">
        <f t="shared" si="4"/>
        <v>0</v>
      </c>
      <c r="N44" s="3">
        <f t="shared" si="5"/>
        <v>-1311</v>
      </c>
      <c r="O44" s="4"/>
      <c r="P44" s="4">
        <v>63</v>
      </c>
      <c r="Q44" s="4"/>
      <c r="R44" s="4">
        <v>1568.999192</v>
      </c>
      <c r="S44" s="2">
        <f t="shared" si="10"/>
        <v>0</v>
      </c>
      <c r="U44" s="3">
        <f t="shared" si="11"/>
        <v>-1568.999192</v>
      </c>
      <c r="V44" s="6">
        <f t="shared" si="8"/>
        <v>-3719.2347288000001</v>
      </c>
      <c r="W44" s="32">
        <f t="shared" si="9"/>
        <v>-0.92980868220000001</v>
      </c>
      <c r="X44" s="33"/>
    </row>
    <row r="45" spans="2:24" x14ac:dyDescent="0.25">
      <c r="B45" s="1">
        <f t="shared" si="0"/>
        <v>1.000825E-2</v>
      </c>
      <c r="D45" s="2">
        <v>839.23553679999998</v>
      </c>
      <c r="E45" s="2">
        <f t="shared" si="2"/>
        <v>0</v>
      </c>
      <c r="F45" s="7"/>
      <c r="G45" s="3">
        <f t="shared" si="3"/>
        <v>-839.23553679999998</v>
      </c>
      <c r="I45" s="2">
        <v>0.26</v>
      </c>
      <c r="K45" s="2">
        <v>1311</v>
      </c>
      <c r="L45" s="2">
        <f t="shared" si="4"/>
        <v>0</v>
      </c>
      <c r="N45" s="3">
        <f t="shared" si="5"/>
        <v>-1311</v>
      </c>
      <c r="O45" s="4"/>
      <c r="P45" s="4">
        <v>63</v>
      </c>
      <c r="Q45" s="4"/>
      <c r="R45" s="4">
        <v>1568.999192</v>
      </c>
      <c r="S45" s="2">
        <f t="shared" si="10"/>
        <v>0</v>
      </c>
      <c r="U45" s="3">
        <f t="shared" si="11"/>
        <v>-1568.999192</v>
      </c>
      <c r="V45" s="6">
        <f t="shared" si="8"/>
        <v>-3719.2347288000001</v>
      </c>
      <c r="W45" s="32">
        <f t="shared" si="9"/>
        <v>-0.92980868220000001</v>
      </c>
      <c r="X45" s="33"/>
    </row>
    <row r="46" spans="2:24" x14ac:dyDescent="0.25">
      <c r="B46" s="1">
        <f t="shared" si="0"/>
        <v>1.000825E-2</v>
      </c>
      <c r="D46" s="2">
        <v>839.23553679999998</v>
      </c>
      <c r="E46" s="2">
        <f t="shared" si="2"/>
        <v>0</v>
      </c>
      <c r="F46" s="7"/>
      <c r="G46" s="3">
        <f t="shared" si="3"/>
        <v>-839.23553679999998</v>
      </c>
      <c r="I46" s="2">
        <v>0.26</v>
      </c>
      <c r="K46" s="2">
        <v>1311</v>
      </c>
      <c r="L46" s="2">
        <f t="shared" si="4"/>
        <v>0</v>
      </c>
      <c r="N46" s="3">
        <f t="shared" si="5"/>
        <v>-1311</v>
      </c>
      <c r="O46" s="4"/>
      <c r="P46" s="4">
        <v>63</v>
      </c>
      <c r="Q46" s="4"/>
      <c r="R46" s="4">
        <v>1568.999192</v>
      </c>
      <c r="S46" s="2">
        <f t="shared" si="10"/>
        <v>0</v>
      </c>
      <c r="U46" s="3">
        <f t="shared" si="11"/>
        <v>-1568.999192</v>
      </c>
      <c r="V46" s="6">
        <f t="shared" si="8"/>
        <v>-3719.2347288000001</v>
      </c>
      <c r="W46" s="32">
        <f t="shared" si="9"/>
        <v>-0.92980868220000001</v>
      </c>
      <c r="X46" s="33"/>
    </row>
    <row r="47" spans="2:24" x14ac:dyDescent="0.25">
      <c r="B47" s="1">
        <f t="shared" si="0"/>
        <v>1.000825E-2</v>
      </c>
      <c r="D47" s="2">
        <v>839.23553679999998</v>
      </c>
      <c r="E47" s="2">
        <f t="shared" si="2"/>
        <v>0</v>
      </c>
      <c r="F47" s="7"/>
      <c r="G47" s="3">
        <f t="shared" si="3"/>
        <v>-839.23553679999998</v>
      </c>
      <c r="I47" s="2">
        <v>0.26</v>
      </c>
      <c r="K47" s="2">
        <v>1311</v>
      </c>
      <c r="L47" s="2">
        <f t="shared" si="4"/>
        <v>0</v>
      </c>
      <c r="N47" s="3">
        <f t="shared" si="5"/>
        <v>-1311</v>
      </c>
      <c r="O47" s="4"/>
      <c r="P47" s="4">
        <v>63</v>
      </c>
      <c r="Q47" s="4"/>
      <c r="R47" s="4">
        <v>1568.999192</v>
      </c>
      <c r="S47" s="2">
        <f t="shared" si="10"/>
        <v>0</v>
      </c>
      <c r="U47" s="3">
        <f t="shared" si="11"/>
        <v>-1568.999192</v>
      </c>
      <c r="V47" s="6">
        <f t="shared" si="8"/>
        <v>-3719.2347288000001</v>
      </c>
      <c r="W47" s="32">
        <f t="shared" si="9"/>
        <v>-0.92980868220000001</v>
      </c>
      <c r="X47" s="33"/>
    </row>
    <row r="48" spans="2:24" x14ac:dyDescent="0.25">
      <c r="B48" s="1">
        <f t="shared" si="0"/>
        <v>1.000825E-2</v>
      </c>
      <c r="D48" s="2">
        <v>839.23553679999998</v>
      </c>
      <c r="E48" s="2">
        <f t="shared" si="2"/>
        <v>0</v>
      </c>
      <c r="F48" s="7"/>
      <c r="G48" s="3">
        <f t="shared" si="3"/>
        <v>-839.23553679999998</v>
      </c>
      <c r="I48" s="2">
        <v>0.26</v>
      </c>
      <c r="K48" s="2">
        <v>1311</v>
      </c>
      <c r="L48" s="2">
        <f t="shared" si="4"/>
        <v>0</v>
      </c>
      <c r="N48" s="3">
        <f t="shared" si="5"/>
        <v>-1311</v>
      </c>
      <c r="O48" s="4"/>
      <c r="P48" s="4">
        <v>63</v>
      </c>
      <c r="Q48" s="4"/>
      <c r="R48" s="4">
        <v>1568.999192</v>
      </c>
      <c r="S48" s="2">
        <f t="shared" si="10"/>
        <v>0</v>
      </c>
      <c r="U48" s="3">
        <f t="shared" si="11"/>
        <v>-1568.999192</v>
      </c>
      <c r="V48" s="6">
        <f t="shared" si="8"/>
        <v>-3719.2347288000001</v>
      </c>
      <c r="W48" s="32">
        <f t="shared" si="9"/>
        <v>-0.92980868220000001</v>
      </c>
      <c r="X48" s="33"/>
    </row>
    <row r="49" spans="2:24" x14ac:dyDescent="0.25">
      <c r="B49" s="1">
        <f t="shared" si="0"/>
        <v>1.000825E-2</v>
      </c>
      <c r="D49" s="2">
        <v>839.23553679999998</v>
      </c>
      <c r="E49" s="2">
        <f t="shared" si="2"/>
        <v>0</v>
      </c>
      <c r="F49" s="7"/>
      <c r="G49" s="3">
        <f t="shared" si="3"/>
        <v>-839.23553679999998</v>
      </c>
      <c r="I49" s="2">
        <v>0.26</v>
      </c>
      <c r="K49" s="2">
        <v>1311</v>
      </c>
      <c r="L49" s="2">
        <f t="shared" si="4"/>
        <v>0</v>
      </c>
      <c r="N49" s="3">
        <f t="shared" si="5"/>
        <v>-1311</v>
      </c>
      <c r="O49" s="4"/>
      <c r="P49" s="4">
        <v>63</v>
      </c>
      <c r="Q49" s="4"/>
      <c r="R49" s="4">
        <v>1568.999192</v>
      </c>
      <c r="S49" s="2">
        <f t="shared" si="10"/>
        <v>0</v>
      </c>
      <c r="U49" s="3">
        <f t="shared" si="11"/>
        <v>-1568.999192</v>
      </c>
      <c r="V49" s="6">
        <f t="shared" si="8"/>
        <v>-3719.2347288000001</v>
      </c>
      <c r="W49" s="32">
        <f t="shared" si="9"/>
        <v>-0.92980868220000001</v>
      </c>
      <c r="X49" s="33"/>
    </row>
    <row r="50" spans="2:24" x14ac:dyDescent="0.25">
      <c r="B50" s="1">
        <f t="shared" si="0"/>
        <v>1.000825E-2</v>
      </c>
      <c r="D50" s="2">
        <v>839.23553679999998</v>
      </c>
      <c r="E50" s="2">
        <f t="shared" si="2"/>
        <v>0</v>
      </c>
      <c r="F50" s="7"/>
      <c r="G50" s="3">
        <f t="shared" si="3"/>
        <v>-839.23553679999998</v>
      </c>
      <c r="I50" s="2">
        <v>0.26</v>
      </c>
      <c r="K50" s="2">
        <v>1311</v>
      </c>
      <c r="L50" s="2">
        <f t="shared" si="4"/>
        <v>0</v>
      </c>
      <c r="N50" s="3">
        <f t="shared" si="5"/>
        <v>-1311</v>
      </c>
      <c r="O50" s="4"/>
      <c r="P50" s="4">
        <v>63</v>
      </c>
      <c r="Q50" s="4"/>
      <c r="R50" s="4">
        <v>1568.999192</v>
      </c>
      <c r="S50" s="2">
        <f t="shared" si="10"/>
        <v>0</v>
      </c>
      <c r="U50" s="3">
        <f t="shared" si="11"/>
        <v>-1568.999192</v>
      </c>
      <c r="V50" s="6">
        <f t="shared" si="8"/>
        <v>-3719.2347288000001</v>
      </c>
      <c r="W50" s="32">
        <f t="shared" si="9"/>
        <v>-0.92980868220000001</v>
      </c>
      <c r="X50" s="33"/>
    </row>
    <row r="51" spans="2:24" x14ac:dyDescent="0.25">
      <c r="B51" s="1">
        <f t="shared" si="0"/>
        <v>1.000825E-2</v>
      </c>
      <c r="D51" s="2">
        <v>839.23553679999998</v>
      </c>
      <c r="E51" s="2">
        <f t="shared" si="2"/>
        <v>0</v>
      </c>
      <c r="F51" s="7"/>
      <c r="G51" s="3">
        <f t="shared" si="3"/>
        <v>-839.23553679999998</v>
      </c>
      <c r="I51" s="2">
        <v>0.26</v>
      </c>
      <c r="K51" s="2">
        <v>1311</v>
      </c>
      <c r="L51" s="2">
        <f t="shared" si="4"/>
        <v>0</v>
      </c>
      <c r="N51" s="3">
        <f t="shared" si="5"/>
        <v>-1311</v>
      </c>
      <c r="O51" s="4"/>
      <c r="P51" s="4">
        <v>63</v>
      </c>
      <c r="Q51" s="4"/>
      <c r="R51" s="4">
        <v>1568.999192</v>
      </c>
      <c r="S51" s="2">
        <f t="shared" si="10"/>
        <v>0</v>
      </c>
      <c r="U51" s="3">
        <f t="shared" si="11"/>
        <v>-1568.999192</v>
      </c>
      <c r="V51" s="6">
        <f t="shared" si="8"/>
        <v>-3719.2347288000001</v>
      </c>
      <c r="W51" s="32">
        <f t="shared" si="9"/>
        <v>-0.92980868220000001</v>
      </c>
      <c r="X51" s="33"/>
    </row>
    <row r="52" spans="2:24" x14ac:dyDescent="0.25">
      <c r="B52" s="1">
        <f t="shared" si="0"/>
        <v>1.000825E-2</v>
      </c>
      <c r="D52" s="2">
        <v>839.23553679999998</v>
      </c>
      <c r="E52" s="2">
        <f t="shared" si="2"/>
        <v>0</v>
      </c>
      <c r="F52" s="7"/>
      <c r="G52" s="3">
        <f t="shared" si="3"/>
        <v>-839.23553679999998</v>
      </c>
      <c r="I52" s="2">
        <v>0.26</v>
      </c>
      <c r="K52" s="2">
        <v>1311</v>
      </c>
      <c r="L52" s="2">
        <f t="shared" si="4"/>
        <v>0</v>
      </c>
      <c r="N52" s="3">
        <f t="shared" si="5"/>
        <v>-1311</v>
      </c>
      <c r="O52" s="4"/>
      <c r="P52" s="4">
        <v>63</v>
      </c>
      <c r="Q52" s="4"/>
      <c r="R52" s="4">
        <v>1568.999192</v>
      </c>
      <c r="S52" s="2">
        <f t="shared" si="10"/>
        <v>0</v>
      </c>
      <c r="U52" s="3">
        <f t="shared" si="11"/>
        <v>-1568.999192</v>
      </c>
      <c r="V52" s="6">
        <f t="shared" si="8"/>
        <v>-3719.2347288000001</v>
      </c>
      <c r="W52" s="32">
        <f t="shared" si="9"/>
        <v>-0.92980868220000001</v>
      </c>
      <c r="X52" s="33"/>
    </row>
    <row r="53" spans="2:24" x14ac:dyDescent="0.25">
      <c r="B53" s="1">
        <f t="shared" si="0"/>
        <v>1.000825E-2</v>
      </c>
      <c r="D53" s="2">
        <v>839.23553679999998</v>
      </c>
      <c r="E53" s="2">
        <f t="shared" si="2"/>
        <v>0</v>
      </c>
      <c r="F53" s="7"/>
      <c r="G53" s="3">
        <f t="shared" si="3"/>
        <v>-839.23553679999998</v>
      </c>
      <c r="I53" s="2">
        <v>0.26</v>
      </c>
      <c r="K53" s="2">
        <v>1311</v>
      </c>
      <c r="L53" s="2">
        <f t="shared" si="4"/>
        <v>0</v>
      </c>
      <c r="N53" s="3">
        <f t="shared" si="5"/>
        <v>-1311</v>
      </c>
      <c r="O53" s="4"/>
      <c r="P53" s="4">
        <v>63</v>
      </c>
      <c r="Q53" s="4"/>
      <c r="R53" s="4">
        <v>1568.999192</v>
      </c>
      <c r="S53" s="2">
        <f t="shared" si="10"/>
        <v>0</v>
      </c>
      <c r="U53" s="3">
        <f t="shared" si="11"/>
        <v>-1568.999192</v>
      </c>
      <c r="V53" s="6">
        <f t="shared" si="8"/>
        <v>-3719.2347288000001</v>
      </c>
      <c r="W53" s="32">
        <f t="shared" si="9"/>
        <v>-0.92980868220000001</v>
      </c>
      <c r="X53" s="33"/>
    </row>
    <row r="54" spans="2:24" x14ac:dyDescent="0.25">
      <c r="B54" s="1">
        <f t="shared" si="0"/>
        <v>1.000825E-2</v>
      </c>
      <c r="D54" s="2">
        <v>839.23553679999998</v>
      </c>
      <c r="E54" s="2">
        <f t="shared" si="2"/>
        <v>0</v>
      </c>
      <c r="F54" s="7"/>
      <c r="G54" s="3">
        <f t="shared" si="3"/>
        <v>-839.23553679999998</v>
      </c>
      <c r="I54" s="2">
        <v>0.26</v>
      </c>
      <c r="K54" s="2">
        <v>1311</v>
      </c>
      <c r="L54" s="2">
        <f t="shared" si="4"/>
        <v>0</v>
      </c>
      <c r="N54" s="3">
        <f t="shared" si="5"/>
        <v>-1311</v>
      </c>
      <c r="O54" s="4"/>
      <c r="P54" s="4">
        <v>63</v>
      </c>
      <c r="Q54" s="4"/>
      <c r="R54" s="4">
        <v>1568.999192</v>
      </c>
      <c r="S54" s="2">
        <f t="shared" si="10"/>
        <v>0</v>
      </c>
      <c r="U54" s="3">
        <f t="shared" si="11"/>
        <v>-1568.999192</v>
      </c>
      <c r="V54" s="6">
        <f t="shared" si="8"/>
        <v>-3719.2347288000001</v>
      </c>
      <c r="W54" s="32">
        <f t="shared" si="9"/>
        <v>-0.92980868220000001</v>
      </c>
      <c r="X54" s="33"/>
    </row>
    <row r="55" spans="2:24" x14ac:dyDescent="0.25">
      <c r="B55" s="1">
        <f t="shared" si="0"/>
        <v>1.000825E-2</v>
      </c>
      <c r="D55" s="2">
        <v>839.23553679999998</v>
      </c>
      <c r="E55" s="2">
        <f t="shared" si="2"/>
        <v>0</v>
      </c>
      <c r="F55" s="7"/>
      <c r="G55" s="3">
        <f t="shared" si="3"/>
        <v>-839.23553679999998</v>
      </c>
      <c r="I55" s="2">
        <v>0.26</v>
      </c>
      <c r="K55" s="2">
        <v>1311</v>
      </c>
      <c r="L55" s="2">
        <f t="shared" si="4"/>
        <v>0</v>
      </c>
      <c r="N55" s="3">
        <f t="shared" si="5"/>
        <v>-1311</v>
      </c>
      <c r="O55" s="4"/>
      <c r="P55" s="4">
        <v>63</v>
      </c>
      <c r="Q55" s="4"/>
      <c r="R55" s="4">
        <v>1568.999192</v>
      </c>
      <c r="S55" s="2">
        <f t="shared" si="10"/>
        <v>0</v>
      </c>
      <c r="U55" s="3">
        <f t="shared" si="11"/>
        <v>-1568.999192</v>
      </c>
      <c r="V55" s="6">
        <f t="shared" si="8"/>
        <v>-3719.2347288000001</v>
      </c>
      <c r="W55" s="32">
        <f t="shared" si="9"/>
        <v>-0.92980868220000001</v>
      </c>
      <c r="X55" s="33"/>
    </row>
    <row r="56" spans="2:24" x14ac:dyDescent="0.25">
      <c r="B56" s="1">
        <f t="shared" si="0"/>
        <v>1.000825E-2</v>
      </c>
      <c r="D56" s="2">
        <v>839.23553679999998</v>
      </c>
      <c r="E56" s="2">
        <f t="shared" si="2"/>
        <v>0</v>
      </c>
      <c r="F56" s="7"/>
      <c r="G56" s="3">
        <f t="shared" si="3"/>
        <v>-839.23553679999998</v>
      </c>
      <c r="I56" s="2">
        <v>0.26</v>
      </c>
      <c r="K56" s="2">
        <v>1311</v>
      </c>
      <c r="L56" s="2">
        <f t="shared" si="4"/>
        <v>0</v>
      </c>
      <c r="N56" s="3">
        <f t="shared" si="5"/>
        <v>-1311</v>
      </c>
      <c r="O56" s="4"/>
      <c r="P56" s="4">
        <v>63</v>
      </c>
      <c r="Q56" s="4"/>
      <c r="R56" s="4">
        <v>1568.999192</v>
      </c>
      <c r="S56" s="2">
        <f t="shared" si="10"/>
        <v>0</v>
      </c>
      <c r="U56" s="3">
        <f t="shared" si="11"/>
        <v>-1568.999192</v>
      </c>
      <c r="V56" s="6">
        <f t="shared" si="8"/>
        <v>-3719.2347288000001</v>
      </c>
      <c r="W56" s="32">
        <f t="shared" si="9"/>
        <v>-0.92980868220000001</v>
      </c>
      <c r="X56" s="33"/>
    </row>
    <row r="57" spans="2:24" x14ac:dyDescent="0.25">
      <c r="B57" s="1">
        <f t="shared" si="0"/>
        <v>1.000825E-2</v>
      </c>
      <c r="D57" s="2">
        <v>839.23553679999998</v>
      </c>
      <c r="E57" s="2">
        <f t="shared" si="2"/>
        <v>0</v>
      </c>
      <c r="F57" s="7"/>
      <c r="G57" s="3">
        <f t="shared" si="3"/>
        <v>-839.23553679999998</v>
      </c>
      <c r="I57" s="2">
        <v>0.26</v>
      </c>
      <c r="K57" s="2">
        <v>1311</v>
      </c>
      <c r="L57" s="2">
        <f t="shared" si="4"/>
        <v>0</v>
      </c>
      <c r="N57" s="3">
        <f t="shared" si="5"/>
        <v>-1311</v>
      </c>
      <c r="O57" s="4"/>
      <c r="P57" s="4">
        <v>63</v>
      </c>
      <c r="Q57" s="4"/>
      <c r="R57" s="4">
        <v>1568.999192</v>
      </c>
      <c r="S57" s="2">
        <f t="shared" si="10"/>
        <v>0</v>
      </c>
      <c r="U57" s="3">
        <f t="shared" si="11"/>
        <v>-1568.999192</v>
      </c>
      <c r="V57" s="6">
        <f t="shared" si="8"/>
        <v>-3719.2347288000001</v>
      </c>
      <c r="W57" s="32">
        <f t="shared" si="9"/>
        <v>-0.92980868220000001</v>
      </c>
      <c r="X57" s="33"/>
    </row>
    <row r="58" spans="2:24" x14ac:dyDescent="0.25">
      <c r="B58" s="1">
        <f t="shared" si="0"/>
        <v>1.000825E-2</v>
      </c>
      <c r="D58" s="2">
        <v>839.23553679999998</v>
      </c>
      <c r="E58" s="2">
        <f t="shared" si="2"/>
        <v>0</v>
      </c>
      <c r="F58" s="7"/>
      <c r="G58" s="3">
        <f t="shared" si="3"/>
        <v>-839.23553679999998</v>
      </c>
      <c r="I58" s="2">
        <v>0.26</v>
      </c>
      <c r="K58" s="2">
        <v>1311</v>
      </c>
      <c r="L58" s="2">
        <f t="shared" si="4"/>
        <v>0</v>
      </c>
      <c r="N58" s="3">
        <f t="shared" si="5"/>
        <v>-1311</v>
      </c>
      <c r="O58" s="4"/>
      <c r="P58" s="4">
        <v>63</v>
      </c>
      <c r="Q58" s="4"/>
      <c r="R58" s="4">
        <v>1568.999192</v>
      </c>
      <c r="S58" s="2">
        <f t="shared" si="10"/>
        <v>0</v>
      </c>
      <c r="U58" s="3">
        <f t="shared" si="11"/>
        <v>-1568.999192</v>
      </c>
      <c r="V58" s="6">
        <f t="shared" si="8"/>
        <v>-3719.2347288000001</v>
      </c>
      <c r="W58" s="32">
        <f t="shared" si="9"/>
        <v>-0.92980868220000001</v>
      </c>
      <c r="X58" s="33"/>
    </row>
    <row r="59" spans="2:24" x14ac:dyDescent="0.25">
      <c r="B59" s="1">
        <f t="shared" si="0"/>
        <v>1.000825E-2</v>
      </c>
      <c r="D59" s="2">
        <v>839.23553679999998</v>
      </c>
      <c r="E59" s="2">
        <f t="shared" si="2"/>
        <v>0</v>
      </c>
      <c r="F59" s="7"/>
      <c r="G59" s="3">
        <f t="shared" si="3"/>
        <v>-839.23553679999998</v>
      </c>
      <c r="I59" s="2">
        <v>0.26</v>
      </c>
      <c r="K59" s="2">
        <v>1311</v>
      </c>
      <c r="L59" s="2">
        <f t="shared" si="4"/>
        <v>0</v>
      </c>
      <c r="N59" s="3">
        <f t="shared" si="5"/>
        <v>-1311</v>
      </c>
      <c r="O59" s="4"/>
      <c r="P59" s="4">
        <v>63</v>
      </c>
      <c r="Q59" s="4"/>
      <c r="R59" s="4">
        <v>1568.999192</v>
      </c>
      <c r="S59" s="2">
        <f t="shared" si="10"/>
        <v>0</v>
      </c>
      <c r="U59" s="3">
        <f t="shared" si="11"/>
        <v>-1568.999192</v>
      </c>
      <c r="V59" s="6">
        <f t="shared" si="8"/>
        <v>-3719.2347288000001</v>
      </c>
      <c r="W59" s="32">
        <f t="shared" si="9"/>
        <v>-0.92980868220000001</v>
      </c>
      <c r="X59" s="33"/>
    </row>
    <row r="60" spans="2:24" x14ac:dyDescent="0.25">
      <c r="B60" s="1">
        <f t="shared" si="0"/>
        <v>1.000825E-2</v>
      </c>
      <c r="D60" s="2">
        <v>839.23553679999998</v>
      </c>
      <c r="E60" s="2">
        <f t="shared" si="2"/>
        <v>0</v>
      </c>
      <c r="F60" s="7"/>
      <c r="G60" s="3">
        <f t="shared" si="3"/>
        <v>-839.23553679999998</v>
      </c>
      <c r="I60" s="2">
        <v>0.26</v>
      </c>
      <c r="K60" s="2">
        <v>1311</v>
      </c>
      <c r="L60" s="2">
        <f t="shared" si="4"/>
        <v>0</v>
      </c>
      <c r="N60" s="3">
        <f t="shared" si="5"/>
        <v>-1311</v>
      </c>
      <c r="O60" s="4"/>
      <c r="P60" s="4">
        <v>63</v>
      </c>
      <c r="Q60" s="4"/>
      <c r="R60" s="4">
        <v>1568.999192</v>
      </c>
      <c r="S60" s="2">
        <f t="shared" si="10"/>
        <v>0</v>
      </c>
      <c r="U60" s="3">
        <f t="shared" si="11"/>
        <v>-1568.999192</v>
      </c>
      <c r="V60" s="6">
        <f t="shared" si="8"/>
        <v>-3719.2347288000001</v>
      </c>
      <c r="W60" s="32">
        <f t="shared" si="9"/>
        <v>-0.92980868220000001</v>
      </c>
      <c r="X60" s="33"/>
    </row>
    <row r="61" spans="2:24" x14ac:dyDescent="0.25">
      <c r="B61" s="1">
        <f t="shared" si="0"/>
        <v>1.000825E-2</v>
      </c>
      <c r="D61" s="2">
        <v>839.23553679999998</v>
      </c>
      <c r="E61" s="2">
        <f t="shared" si="2"/>
        <v>0</v>
      </c>
      <c r="F61" s="7"/>
      <c r="G61" s="3">
        <f t="shared" si="3"/>
        <v>-839.23553679999998</v>
      </c>
      <c r="I61" s="2">
        <v>0.26</v>
      </c>
      <c r="K61" s="2">
        <v>1311</v>
      </c>
      <c r="L61" s="2">
        <f t="shared" si="4"/>
        <v>0</v>
      </c>
      <c r="N61" s="3">
        <f t="shared" si="5"/>
        <v>-1311</v>
      </c>
      <c r="O61" s="4"/>
      <c r="P61" s="4">
        <v>63</v>
      </c>
      <c r="Q61" s="4"/>
      <c r="R61" s="4">
        <v>1568.999192</v>
      </c>
      <c r="S61" s="2">
        <f t="shared" si="10"/>
        <v>0</v>
      </c>
      <c r="U61" s="3">
        <f t="shared" si="11"/>
        <v>-1568.999192</v>
      </c>
      <c r="V61" s="6">
        <f t="shared" si="8"/>
        <v>-3719.2347288000001</v>
      </c>
      <c r="W61" s="32">
        <f t="shared" si="9"/>
        <v>-0.92980868220000001</v>
      </c>
      <c r="X61" s="33"/>
    </row>
    <row r="62" spans="2:24" x14ac:dyDescent="0.25">
      <c r="B62" s="1">
        <f t="shared" si="0"/>
        <v>1.000825E-2</v>
      </c>
      <c r="D62" s="2">
        <v>839.23553679999998</v>
      </c>
      <c r="E62" s="2">
        <f t="shared" si="2"/>
        <v>0</v>
      </c>
      <c r="F62" s="7"/>
      <c r="G62" s="3">
        <f t="shared" si="3"/>
        <v>-839.23553679999998</v>
      </c>
      <c r="I62" s="2">
        <v>0.26</v>
      </c>
      <c r="K62" s="2">
        <v>1311</v>
      </c>
      <c r="L62" s="2">
        <f t="shared" si="4"/>
        <v>0</v>
      </c>
      <c r="N62" s="3">
        <f t="shared" si="5"/>
        <v>-1311</v>
      </c>
      <c r="O62" s="4"/>
      <c r="P62" s="4">
        <v>63</v>
      </c>
      <c r="Q62" s="4"/>
      <c r="R62" s="4">
        <v>1568.999192</v>
      </c>
      <c r="S62" s="2">
        <f t="shared" si="10"/>
        <v>0</v>
      </c>
      <c r="U62" s="3">
        <f t="shared" si="11"/>
        <v>-1568.999192</v>
      </c>
      <c r="V62" s="6">
        <f t="shared" si="8"/>
        <v>-3719.2347288000001</v>
      </c>
      <c r="W62" s="32">
        <f t="shared" si="9"/>
        <v>-0.92980868220000001</v>
      </c>
      <c r="X62" s="33"/>
    </row>
    <row r="63" spans="2:24" x14ac:dyDescent="0.25">
      <c r="B63" s="1">
        <f t="shared" si="0"/>
        <v>1.000825E-2</v>
      </c>
      <c r="D63" s="2">
        <v>839.23553679999998</v>
      </c>
      <c r="E63" s="2">
        <f t="shared" si="2"/>
        <v>0</v>
      </c>
      <c r="F63" s="7"/>
      <c r="G63" s="3">
        <f t="shared" si="3"/>
        <v>-839.23553679999998</v>
      </c>
      <c r="I63" s="2">
        <v>0.26</v>
      </c>
      <c r="K63" s="2">
        <v>1311</v>
      </c>
      <c r="L63" s="2">
        <f t="shared" si="4"/>
        <v>0</v>
      </c>
      <c r="N63" s="3">
        <f t="shared" si="5"/>
        <v>-1311</v>
      </c>
      <c r="O63" s="4"/>
      <c r="P63" s="4">
        <v>63</v>
      </c>
      <c r="Q63" s="4"/>
      <c r="R63" s="4">
        <v>1568.999192</v>
      </c>
      <c r="S63" s="2">
        <f t="shared" si="10"/>
        <v>0</v>
      </c>
      <c r="U63" s="3">
        <f t="shared" si="11"/>
        <v>-1568.999192</v>
      </c>
      <c r="V63" s="6">
        <f t="shared" si="8"/>
        <v>-3719.2347288000001</v>
      </c>
      <c r="W63" s="32">
        <f t="shared" si="9"/>
        <v>-0.92980868220000001</v>
      </c>
      <c r="X63" s="33"/>
    </row>
    <row r="64" spans="2:24" x14ac:dyDescent="0.25">
      <c r="B64" s="1">
        <f t="shared" si="0"/>
        <v>1.000825E-2</v>
      </c>
      <c r="D64" s="2">
        <v>839.23553679999998</v>
      </c>
      <c r="E64" s="2">
        <f t="shared" si="2"/>
        <v>0</v>
      </c>
      <c r="F64" s="7"/>
      <c r="G64" s="3">
        <f t="shared" si="3"/>
        <v>-839.23553679999998</v>
      </c>
      <c r="I64" s="2">
        <v>0.26</v>
      </c>
      <c r="K64" s="2">
        <v>1311</v>
      </c>
      <c r="L64" s="2">
        <f t="shared" si="4"/>
        <v>0</v>
      </c>
      <c r="N64" s="3">
        <f t="shared" si="5"/>
        <v>-1311</v>
      </c>
      <c r="O64" s="4"/>
      <c r="P64" s="4">
        <v>63</v>
      </c>
      <c r="Q64" s="4"/>
      <c r="R64" s="4">
        <v>1568.999192</v>
      </c>
      <c r="S64" s="2">
        <f t="shared" si="10"/>
        <v>0</v>
      </c>
      <c r="U64" s="3">
        <f t="shared" si="11"/>
        <v>-1568.999192</v>
      </c>
      <c r="V64" s="6">
        <f t="shared" si="8"/>
        <v>-3719.2347288000001</v>
      </c>
      <c r="W64" s="32">
        <f t="shared" si="9"/>
        <v>-0.92980868220000001</v>
      </c>
      <c r="X64" s="33"/>
    </row>
    <row r="65" spans="2:24" x14ac:dyDescent="0.25">
      <c r="B65" s="1">
        <f t="shared" si="0"/>
        <v>1.000825E-2</v>
      </c>
      <c r="D65" s="2">
        <v>839.23553679999998</v>
      </c>
      <c r="E65" s="2">
        <f t="shared" si="2"/>
        <v>0</v>
      </c>
      <c r="F65" s="7"/>
      <c r="G65" s="3">
        <f t="shared" si="3"/>
        <v>-839.23553679999998</v>
      </c>
      <c r="I65" s="2">
        <v>0.26</v>
      </c>
      <c r="K65" s="2">
        <v>1311</v>
      </c>
      <c r="L65" s="2">
        <f t="shared" si="4"/>
        <v>0</v>
      </c>
      <c r="N65" s="3">
        <f t="shared" si="5"/>
        <v>-1311</v>
      </c>
      <c r="O65" s="4"/>
      <c r="P65" s="4">
        <v>63</v>
      </c>
      <c r="Q65" s="4"/>
      <c r="R65" s="4">
        <v>1568.999192</v>
      </c>
      <c r="S65" s="2">
        <f t="shared" si="10"/>
        <v>0</v>
      </c>
      <c r="U65" s="3">
        <f t="shared" si="11"/>
        <v>-1568.999192</v>
      </c>
      <c r="V65" s="6">
        <f t="shared" si="8"/>
        <v>-3719.2347288000001</v>
      </c>
      <c r="W65" s="32">
        <f t="shared" si="9"/>
        <v>-0.92980868220000001</v>
      </c>
      <c r="X65" s="33"/>
    </row>
    <row r="66" spans="2:24" x14ac:dyDescent="0.25">
      <c r="B66" s="1">
        <f t="shared" si="0"/>
        <v>1.000825E-2</v>
      </c>
      <c r="D66" s="2">
        <v>839.23553679999998</v>
      </c>
      <c r="E66" s="2">
        <f t="shared" si="2"/>
        <v>0</v>
      </c>
      <c r="F66" s="7"/>
      <c r="G66" s="3">
        <f t="shared" si="3"/>
        <v>-839.23553679999998</v>
      </c>
      <c r="I66" s="2">
        <v>0.26</v>
      </c>
      <c r="K66" s="2">
        <v>1311</v>
      </c>
      <c r="L66" s="2">
        <f t="shared" si="4"/>
        <v>0</v>
      </c>
      <c r="N66" s="3">
        <f t="shared" si="5"/>
        <v>-1311</v>
      </c>
      <c r="O66" s="4"/>
      <c r="P66" s="4">
        <v>63</v>
      </c>
      <c r="Q66" s="4"/>
      <c r="R66" s="4">
        <v>1568.999192</v>
      </c>
      <c r="S66" s="2">
        <f t="shared" si="10"/>
        <v>0</v>
      </c>
      <c r="U66" s="3">
        <f t="shared" si="11"/>
        <v>-1568.999192</v>
      </c>
      <c r="V66" s="6">
        <f t="shared" si="8"/>
        <v>-3719.2347288000001</v>
      </c>
      <c r="W66" s="32">
        <f t="shared" si="9"/>
        <v>-0.92980868220000001</v>
      </c>
      <c r="X66" s="33"/>
    </row>
    <row r="67" spans="2:24" x14ac:dyDescent="0.25">
      <c r="B67" s="1">
        <f t="shared" si="0"/>
        <v>1.000825E-2</v>
      </c>
      <c r="D67" s="2">
        <v>839.23553679999998</v>
      </c>
      <c r="E67" s="2">
        <f t="shared" si="2"/>
        <v>0</v>
      </c>
      <c r="F67" s="7"/>
      <c r="G67" s="3">
        <f t="shared" si="3"/>
        <v>-839.23553679999998</v>
      </c>
      <c r="I67" s="2">
        <v>0.26</v>
      </c>
      <c r="K67" s="2">
        <v>1311</v>
      </c>
      <c r="L67" s="2">
        <f t="shared" si="4"/>
        <v>0</v>
      </c>
      <c r="N67" s="3">
        <f t="shared" si="5"/>
        <v>-1311</v>
      </c>
      <c r="O67" s="4"/>
      <c r="P67" s="4">
        <v>63</v>
      </c>
      <c r="Q67" s="4"/>
      <c r="R67" s="4">
        <v>1568.999192</v>
      </c>
      <c r="S67" s="2">
        <f t="shared" si="10"/>
        <v>0</v>
      </c>
      <c r="U67" s="3">
        <f t="shared" si="11"/>
        <v>-1568.999192</v>
      </c>
      <c r="V67" s="6">
        <f t="shared" si="8"/>
        <v>-3719.2347288000001</v>
      </c>
      <c r="W67" s="32">
        <f t="shared" si="9"/>
        <v>-0.92980868220000001</v>
      </c>
      <c r="X67" s="33"/>
    </row>
    <row r="68" spans="2:24" x14ac:dyDescent="0.25">
      <c r="B68" s="1">
        <f t="shared" si="0"/>
        <v>1.000825E-2</v>
      </c>
      <c r="D68" s="2">
        <v>839.23553679999998</v>
      </c>
      <c r="E68" s="2">
        <f t="shared" si="2"/>
        <v>0</v>
      </c>
      <c r="F68" s="7"/>
      <c r="G68" s="3">
        <f t="shared" si="3"/>
        <v>-839.23553679999998</v>
      </c>
      <c r="I68" s="2">
        <v>0.26</v>
      </c>
      <c r="K68" s="2">
        <v>1311</v>
      </c>
      <c r="L68" s="2">
        <f t="shared" si="4"/>
        <v>0</v>
      </c>
      <c r="N68" s="3">
        <f t="shared" si="5"/>
        <v>-1311</v>
      </c>
      <c r="O68" s="4"/>
      <c r="P68" s="4">
        <v>63</v>
      </c>
      <c r="Q68" s="4"/>
      <c r="R68" s="4">
        <v>1568.999192</v>
      </c>
      <c r="S68" s="2">
        <f t="shared" si="10"/>
        <v>0</v>
      </c>
      <c r="U68" s="3">
        <f t="shared" si="11"/>
        <v>-1568.999192</v>
      </c>
      <c r="V68" s="6">
        <f t="shared" si="8"/>
        <v>-3719.2347288000001</v>
      </c>
      <c r="W68" s="32">
        <f t="shared" si="9"/>
        <v>-0.92980868220000001</v>
      </c>
      <c r="X68" s="33"/>
    </row>
    <row r="69" spans="2:24" x14ac:dyDescent="0.25">
      <c r="B69" s="1">
        <f t="shared" si="0"/>
        <v>1.000825E-2</v>
      </c>
      <c r="D69" s="2">
        <v>839.23553679999998</v>
      </c>
      <c r="E69" s="2">
        <f t="shared" si="2"/>
        <v>0</v>
      </c>
      <c r="F69" s="7"/>
      <c r="G69" s="3">
        <f t="shared" si="3"/>
        <v>-839.23553679999998</v>
      </c>
      <c r="I69" s="2">
        <v>0.26</v>
      </c>
      <c r="K69" s="2">
        <v>1311</v>
      </c>
      <c r="L69" s="2">
        <f t="shared" si="4"/>
        <v>0</v>
      </c>
      <c r="N69" s="3">
        <f t="shared" si="5"/>
        <v>-1311</v>
      </c>
      <c r="O69" s="4"/>
      <c r="P69" s="4">
        <v>63</v>
      </c>
      <c r="Q69" s="4"/>
      <c r="R69" s="4">
        <v>1568.999192</v>
      </c>
      <c r="S69" s="2">
        <f t="shared" si="10"/>
        <v>0</v>
      </c>
      <c r="U69" s="3">
        <f t="shared" si="11"/>
        <v>-1568.999192</v>
      </c>
      <c r="V69" s="6">
        <f t="shared" si="8"/>
        <v>-3719.2347288000001</v>
      </c>
      <c r="W69" s="32">
        <f t="shared" si="9"/>
        <v>-0.92980868220000001</v>
      </c>
      <c r="X69" s="33"/>
    </row>
    <row r="70" spans="2:24" x14ac:dyDescent="0.25">
      <c r="B70" s="1">
        <f t="shared" si="0"/>
        <v>1.000825E-2</v>
      </c>
      <c r="D70" s="2">
        <v>839.23553679999998</v>
      </c>
      <c r="E70" s="2">
        <f t="shared" si="2"/>
        <v>0</v>
      </c>
      <c r="F70" s="7"/>
      <c r="G70" s="3">
        <f t="shared" si="3"/>
        <v>-839.23553679999998</v>
      </c>
      <c r="I70" s="2">
        <v>0.26</v>
      </c>
      <c r="K70" s="2">
        <v>1311</v>
      </c>
      <c r="L70" s="2">
        <f t="shared" si="4"/>
        <v>0</v>
      </c>
      <c r="N70" s="3">
        <f t="shared" si="5"/>
        <v>-1311</v>
      </c>
      <c r="O70" s="4"/>
      <c r="P70" s="4">
        <v>63</v>
      </c>
      <c r="Q70" s="4"/>
      <c r="R70" s="4">
        <v>1568.999192</v>
      </c>
      <c r="S70" s="2">
        <f t="shared" si="10"/>
        <v>0</v>
      </c>
      <c r="U70" s="3">
        <f t="shared" si="11"/>
        <v>-1568.999192</v>
      </c>
      <c r="V70" s="6">
        <f t="shared" si="8"/>
        <v>-3719.2347288000001</v>
      </c>
      <c r="W70" s="32">
        <f t="shared" si="9"/>
        <v>-0.92980868220000001</v>
      </c>
      <c r="X70" s="33"/>
    </row>
    <row r="71" spans="2:24" x14ac:dyDescent="0.25">
      <c r="B71" s="1">
        <f t="shared" ref="B71:B134" si="12">0.00010897+0.00989928</f>
        <v>1.000825E-2</v>
      </c>
      <c r="D71" s="2">
        <v>839.23553679999998</v>
      </c>
      <c r="E71" s="2">
        <f t="shared" si="2"/>
        <v>0</v>
      </c>
      <c r="F71" s="7"/>
      <c r="G71" s="3">
        <f t="shared" si="3"/>
        <v>-839.23553679999998</v>
      </c>
      <c r="I71" s="2">
        <v>0.26</v>
      </c>
      <c r="K71" s="2">
        <v>1311</v>
      </c>
      <c r="L71" s="2">
        <f t="shared" si="4"/>
        <v>0</v>
      </c>
      <c r="N71" s="3">
        <f t="shared" si="5"/>
        <v>-1311</v>
      </c>
      <c r="O71" s="4"/>
      <c r="P71" s="4">
        <v>63</v>
      </c>
      <c r="Q71" s="4"/>
      <c r="R71" s="4">
        <v>1568.999192</v>
      </c>
      <c r="S71" s="2">
        <f t="shared" si="10"/>
        <v>0</v>
      </c>
      <c r="U71" s="3">
        <f t="shared" si="11"/>
        <v>-1568.999192</v>
      </c>
      <c r="V71" s="6">
        <f t="shared" si="8"/>
        <v>-3719.2347288000001</v>
      </c>
      <c r="W71" s="32">
        <f t="shared" si="9"/>
        <v>-0.92980868220000001</v>
      </c>
      <c r="X71" s="33"/>
    </row>
    <row r="72" spans="2:24" x14ac:dyDescent="0.25">
      <c r="B72" s="1">
        <f t="shared" si="12"/>
        <v>1.000825E-2</v>
      </c>
      <c r="D72" s="2">
        <v>839.23553679999998</v>
      </c>
      <c r="E72" s="2">
        <f t="shared" ref="E72:E135" si="13">B72*A72*C72</f>
        <v>0</v>
      </c>
      <c r="F72" s="7"/>
      <c r="G72" s="3">
        <f t="shared" ref="G72:G135" si="14">E72-D72</f>
        <v>-839.23553679999998</v>
      </c>
      <c r="I72" s="2">
        <v>0.26</v>
      </c>
      <c r="K72" s="2">
        <v>1311</v>
      </c>
      <c r="L72" s="2">
        <f t="shared" ref="L72:L135" si="15">I72*H72*J72</f>
        <v>0</v>
      </c>
      <c r="N72" s="3">
        <f t="shared" ref="N72:N135" si="16">L72-K72</f>
        <v>-1311</v>
      </c>
      <c r="O72" s="4"/>
      <c r="P72" s="4">
        <v>63</v>
      </c>
      <c r="Q72" s="4"/>
      <c r="R72" s="4">
        <v>1568.999192</v>
      </c>
      <c r="S72" s="2">
        <f t="shared" si="10"/>
        <v>0</v>
      </c>
      <c r="U72" s="3">
        <f t="shared" si="11"/>
        <v>-1568.999192</v>
      </c>
      <c r="V72" s="6">
        <f t="shared" ref="V72:V135" si="17">G72+N72+U72</f>
        <v>-3719.2347288000001</v>
      </c>
      <c r="W72" s="32">
        <f t="shared" ref="W72:W135" si="18">((4000+V72)/4000)-1</f>
        <v>-0.92980868220000001</v>
      </c>
      <c r="X72" s="33"/>
    </row>
    <row r="73" spans="2:24" x14ac:dyDescent="0.25">
      <c r="B73" s="1">
        <f t="shared" si="12"/>
        <v>1.000825E-2</v>
      </c>
      <c r="D73" s="2">
        <v>839.23553679999998</v>
      </c>
      <c r="E73" s="2">
        <f t="shared" si="13"/>
        <v>0</v>
      </c>
      <c r="F73" s="7"/>
      <c r="G73" s="3">
        <f t="shared" si="14"/>
        <v>-839.23553679999998</v>
      </c>
      <c r="I73" s="2">
        <v>0.26</v>
      </c>
      <c r="K73" s="2">
        <v>1311</v>
      </c>
      <c r="L73" s="2">
        <f t="shared" si="15"/>
        <v>0</v>
      </c>
      <c r="N73" s="3">
        <f t="shared" si="16"/>
        <v>-1311</v>
      </c>
      <c r="O73" s="4"/>
      <c r="P73" s="4">
        <v>63</v>
      </c>
      <c r="Q73" s="4"/>
      <c r="R73" s="4">
        <v>1568.999192</v>
      </c>
      <c r="S73" s="2">
        <f t="shared" si="10"/>
        <v>0</v>
      </c>
      <c r="U73" s="3">
        <f t="shared" si="11"/>
        <v>-1568.999192</v>
      </c>
      <c r="V73" s="6">
        <f t="shared" si="17"/>
        <v>-3719.2347288000001</v>
      </c>
      <c r="W73" s="32">
        <f t="shared" si="18"/>
        <v>-0.92980868220000001</v>
      </c>
      <c r="X73" s="33"/>
    </row>
    <row r="74" spans="2:24" x14ac:dyDescent="0.25">
      <c r="B74" s="1">
        <f t="shared" si="12"/>
        <v>1.000825E-2</v>
      </c>
      <c r="D74" s="2">
        <v>839.23553679999998</v>
      </c>
      <c r="E74" s="2">
        <f t="shared" si="13"/>
        <v>0</v>
      </c>
      <c r="F74" s="7"/>
      <c r="G74" s="3">
        <f t="shared" si="14"/>
        <v>-839.23553679999998</v>
      </c>
      <c r="I74" s="2">
        <v>0.26</v>
      </c>
      <c r="K74" s="2">
        <v>1311</v>
      </c>
      <c r="L74" s="2">
        <f t="shared" si="15"/>
        <v>0</v>
      </c>
      <c r="N74" s="3">
        <f t="shared" si="16"/>
        <v>-1311</v>
      </c>
      <c r="O74" s="4"/>
      <c r="P74" s="4">
        <v>63</v>
      </c>
      <c r="Q74" s="4"/>
      <c r="R74" s="4">
        <v>1568.999192</v>
      </c>
      <c r="S74" s="2">
        <f t="shared" si="10"/>
        <v>0</v>
      </c>
      <c r="U74" s="3">
        <f t="shared" si="11"/>
        <v>-1568.999192</v>
      </c>
      <c r="V74" s="6">
        <f t="shared" si="17"/>
        <v>-3719.2347288000001</v>
      </c>
      <c r="W74" s="32">
        <f t="shared" si="18"/>
        <v>-0.92980868220000001</v>
      </c>
      <c r="X74" s="33"/>
    </row>
    <row r="75" spans="2:24" x14ac:dyDescent="0.25">
      <c r="B75" s="1">
        <f t="shared" si="12"/>
        <v>1.000825E-2</v>
      </c>
      <c r="D75" s="2">
        <v>839.23553679999998</v>
      </c>
      <c r="E75" s="2">
        <f t="shared" si="13"/>
        <v>0</v>
      </c>
      <c r="F75" s="7"/>
      <c r="G75" s="3">
        <f t="shared" si="14"/>
        <v>-839.23553679999998</v>
      </c>
      <c r="I75" s="2">
        <v>0.26</v>
      </c>
      <c r="K75" s="2">
        <v>1311</v>
      </c>
      <c r="L75" s="2">
        <f t="shared" si="15"/>
        <v>0</v>
      </c>
      <c r="N75" s="3">
        <f t="shared" si="16"/>
        <v>-1311</v>
      </c>
      <c r="O75" s="4"/>
      <c r="P75" s="4">
        <v>63</v>
      </c>
      <c r="Q75" s="4"/>
      <c r="R75" s="4">
        <v>1568.999192</v>
      </c>
      <c r="S75" s="2">
        <f t="shared" si="10"/>
        <v>0</v>
      </c>
      <c r="U75" s="3">
        <f t="shared" si="11"/>
        <v>-1568.999192</v>
      </c>
      <c r="V75" s="6">
        <f t="shared" si="17"/>
        <v>-3719.2347288000001</v>
      </c>
      <c r="W75" s="32">
        <f t="shared" si="18"/>
        <v>-0.92980868220000001</v>
      </c>
      <c r="X75" s="33"/>
    </row>
    <row r="76" spans="2:24" x14ac:dyDescent="0.25">
      <c r="B76" s="1">
        <f t="shared" si="12"/>
        <v>1.000825E-2</v>
      </c>
      <c r="D76" s="2">
        <v>839.23553679999998</v>
      </c>
      <c r="E76" s="2">
        <f t="shared" si="13"/>
        <v>0</v>
      </c>
      <c r="F76" s="7"/>
      <c r="G76" s="3">
        <f t="shared" si="14"/>
        <v>-839.23553679999998</v>
      </c>
      <c r="I76" s="2">
        <v>0.26</v>
      </c>
      <c r="K76" s="2">
        <v>1311</v>
      </c>
      <c r="L76" s="2">
        <f t="shared" si="15"/>
        <v>0</v>
      </c>
      <c r="N76" s="3">
        <f t="shared" si="16"/>
        <v>-1311</v>
      </c>
      <c r="O76" s="4"/>
      <c r="P76" s="4">
        <v>63</v>
      </c>
      <c r="Q76" s="4"/>
      <c r="R76" s="4">
        <v>1568.999192</v>
      </c>
      <c r="S76" s="2">
        <f t="shared" si="10"/>
        <v>0</v>
      </c>
      <c r="U76" s="3">
        <f t="shared" si="11"/>
        <v>-1568.999192</v>
      </c>
      <c r="V76" s="6">
        <f t="shared" si="17"/>
        <v>-3719.2347288000001</v>
      </c>
      <c r="W76" s="32">
        <f t="shared" si="18"/>
        <v>-0.92980868220000001</v>
      </c>
      <c r="X76" s="33"/>
    </row>
    <row r="77" spans="2:24" x14ac:dyDescent="0.25">
      <c r="B77" s="1">
        <f t="shared" si="12"/>
        <v>1.000825E-2</v>
      </c>
      <c r="D77" s="2">
        <v>839.23553679999998</v>
      </c>
      <c r="E77" s="2">
        <f t="shared" si="13"/>
        <v>0</v>
      </c>
      <c r="F77" s="7"/>
      <c r="G77" s="3">
        <f t="shared" si="14"/>
        <v>-839.23553679999998</v>
      </c>
      <c r="I77" s="2">
        <v>0.26</v>
      </c>
      <c r="K77" s="2">
        <v>1311</v>
      </c>
      <c r="L77" s="2">
        <f t="shared" si="15"/>
        <v>0</v>
      </c>
      <c r="N77" s="3">
        <f t="shared" si="16"/>
        <v>-1311</v>
      </c>
      <c r="O77" s="4"/>
      <c r="P77" s="4">
        <v>63</v>
      </c>
      <c r="Q77" s="4"/>
      <c r="R77" s="4">
        <v>1568.999192</v>
      </c>
      <c r="S77" s="2">
        <f t="shared" si="10"/>
        <v>0</v>
      </c>
      <c r="U77" s="3">
        <f t="shared" si="11"/>
        <v>-1568.999192</v>
      </c>
      <c r="V77" s="6">
        <f t="shared" si="17"/>
        <v>-3719.2347288000001</v>
      </c>
      <c r="W77" s="32">
        <f t="shared" si="18"/>
        <v>-0.92980868220000001</v>
      </c>
      <c r="X77" s="33"/>
    </row>
    <row r="78" spans="2:24" x14ac:dyDescent="0.25">
      <c r="B78" s="1">
        <f t="shared" si="12"/>
        <v>1.000825E-2</v>
      </c>
      <c r="D78" s="2">
        <v>839.23553679999998</v>
      </c>
      <c r="E78" s="2">
        <f t="shared" si="13"/>
        <v>0</v>
      </c>
      <c r="F78" s="7"/>
      <c r="G78" s="3">
        <f t="shared" si="14"/>
        <v>-839.23553679999998</v>
      </c>
      <c r="I78" s="2">
        <v>0.26</v>
      </c>
      <c r="K78" s="2">
        <v>1311</v>
      </c>
      <c r="L78" s="2">
        <f t="shared" si="15"/>
        <v>0</v>
      </c>
      <c r="N78" s="3">
        <f t="shared" si="16"/>
        <v>-1311</v>
      </c>
      <c r="O78" s="4"/>
      <c r="P78" s="4">
        <v>63</v>
      </c>
      <c r="Q78" s="4"/>
      <c r="R78" s="4">
        <v>1568.999192</v>
      </c>
      <c r="S78" s="2">
        <f t="shared" si="10"/>
        <v>0</v>
      </c>
      <c r="U78" s="3">
        <f t="shared" si="11"/>
        <v>-1568.999192</v>
      </c>
      <c r="V78" s="6">
        <f t="shared" si="17"/>
        <v>-3719.2347288000001</v>
      </c>
      <c r="W78" s="32">
        <f t="shared" si="18"/>
        <v>-0.92980868220000001</v>
      </c>
      <c r="X78" s="33"/>
    </row>
    <row r="79" spans="2:24" x14ac:dyDescent="0.25">
      <c r="B79" s="1">
        <f t="shared" si="12"/>
        <v>1.000825E-2</v>
      </c>
      <c r="D79" s="2">
        <v>839.23553679999998</v>
      </c>
      <c r="E79" s="2">
        <f t="shared" si="13"/>
        <v>0</v>
      </c>
      <c r="F79" s="7"/>
      <c r="G79" s="3">
        <f t="shared" si="14"/>
        <v>-839.23553679999998</v>
      </c>
      <c r="I79" s="2">
        <v>0.26</v>
      </c>
      <c r="K79" s="2">
        <v>1311</v>
      </c>
      <c r="L79" s="2">
        <f t="shared" si="15"/>
        <v>0</v>
      </c>
      <c r="N79" s="3">
        <f t="shared" si="16"/>
        <v>-1311</v>
      </c>
      <c r="O79" s="4"/>
      <c r="P79" s="4">
        <v>63</v>
      </c>
      <c r="Q79" s="4"/>
      <c r="R79" s="4">
        <v>1568.999192</v>
      </c>
      <c r="S79" s="2">
        <f t="shared" si="10"/>
        <v>0</v>
      </c>
      <c r="U79" s="3">
        <f t="shared" si="11"/>
        <v>-1568.999192</v>
      </c>
      <c r="V79" s="6">
        <f t="shared" si="17"/>
        <v>-3719.2347288000001</v>
      </c>
      <c r="W79" s="32">
        <f t="shared" si="18"/>
        <v>-0.92980868220000001</v>
      </c>
      <c r="X79" s="33"/>
    </row>
    <row r="80" spans="2:24" x14ac:dyDescent="0.25">
      <c r="B80" s="1">
        <f t="shared" si="12"/>
        <v>1.000825E-2</v>
      </c>
      <c r="D80" s="2">
        <v>839.23553679999998</v>
      </c>
      <c r="E80" s="2">
        <f t="shared" si="13"/>
        <v>0</v>
      </c>
      <c r="F80" s="7"/>
      <c r="G80" s="3">
        <f t="shared" si="14"/>
        <v>-839.23553679999998</v>
      </c>
      <c r="I80" s="2">
        <v>0.26</v>
      </c>
      <c r="K80" s="2">
        <v>1311</v>
      </c>
      <c r="L80" s="2">
        <f t="shared" si="15"/>
        <v>0</v>
      </c>
      <c r="N80" s="3">
        <f t="shared" si="16"/>
        <v>-1311</v>
      </c>
      <c r="O80" s="4"/>
      <c r="P80" s="4">
        <v>63</v>
      </c>
      <c r="Q80" s="4"/>
      <c r="R80" s="4">
        <v>1568.999192</v>
      </c>
      <c r="S80" s="2">
        <f t="shared" si="10"/>
        <v>0</v>
      </c>
      <c r="U80" s="3">
        <f t="shared" si="11"/>
        <v>-1568.999192</v>
      </c>
      <c r="V80" s="6">
        <f t="shared" si="17"/>
        <v>-3719.2347288000001</v>
      </c>
      <c r="W80" s="32">
        <f t="shared" si="18"/>
        <v>-0.92980868220000001</v>
      </c>
      <c r="X80" s="33"/>
    </row>
    <row r="81" spans="2:24" x14ac:dyDescent="0.25">
      <c r="B81" s="1">
        <f t="shared" si="12"/>
        <v>1.000825E-2</v>
      </c>
      <c r="D81" s="2">
        <v>839.23553679999998</v>
      </c>
      <c r="E81" s="2">
        <f t="shared" si="13"/>
        <v>0</v>
      </c>
      <c r="F81" s="7"/>
      <c r="G81" s="3">
        <f t="shared" si="14"/>
        <v>-839.23553679999998</v>
      </c>
      <c r="I81" s="2">
        <v>0.26</v>
      </c>
      <c r="K81" s="2">
        <v>1311</v>
      </c>
      <c r="L81" s="2">
        <f t="shared" si="15"/>
        <v>0</v>
      </c>
      <c r="N81" s="3">
        <f t="shared" si="16"/>
        <v>-1311</v>
      </c>
      <c r="O81" s="4"/>
      <c r="P81" s="4">
        <v>63</v>
      </c>
      <c r="Q81" s="4"/>
      <c r="R81" s="4">
        <v>1568.999192</v>
      </c>
      <c r="S81" s="2">
        <f t="shared" si="10"/>
        <v>0</v>
      </c>
      <c r="U81" s="3">
        <f t="shared" si="11"/>
        <v>-1568.999192</v>
      </c>
      <c r="V81" s="6">
        <f t="shared" si="17"/>
        <v>-3719.2347288000001</v>
      </c>
      <c r="W81" s="32">
        <f t="shared" si="18"/>
        <v>-0.92980868220000001</v>
      </c>
      <c r="X81" s="33"/>
    </row>
    <row r="82" spans="2:24" x14ac:dyDescent="0.25">
      <c r="B82" s="1">
        <f t="shared" si="12"/>
        <v>1.000825E-2</v>
      </c>
      <c r="D82" s="2">
        <v>839.23553679999998</v>
      </c>
      <c r="E82" s="2">
        <f t="shared" si="13"/>
        <v>0</v>
      </c>
      <c r="F82" s="7"/>
      <c r="G82" s="3">
        <f t="shared" si="14"/>
        <v>-839.23553679999998</v>
      </c>
      <c r="I82" s="2">
        <v>0.26</v>
      </c>
      <c r="K82" s="2">
        <v>1311</v>
      </c>
      <c r="L82" s="2">
        <f t="shared" si="15"/>
        <v>0</v>
      </c>
      <c r="N82" s="3">
        <f t="shared" si="16"/>
        <v>-1311</v>
      </c>
      <c r="O82" s="4"/>
      <c r="P82" s="4">
        <v>63</v>
      </c>
      <c r="Q82" s="4"/>
      <c r="R82" s="4">
        <v>1568.999192</v>
      </c>
      <c r="S82" s="2">
        <f t="shared" si="10"/>
        <v>0</v>
      </c>
      <c r="U82" s="3">
        <f t="shared" si="11"/>
        <v>-1568.999192</v>
      </c>
      <c r="V82" s="6">
        <f t="shared" si="17"/>
        <v>-3719.2347288000001</v>
      </c>
      <c r="W82" s="32">
        <f t="shared" si="18"/>
        <v>-0.92980868220000001</v>
      </c>
      <c r="X82" s="33"/>
    </row>
    <row r="83" spans="2:24" x14ac:dyDescent="0.25">
      <c r="B83" s="1">
        <f t="shared" si="12"/>
        <v>1.000825E-2</v>
      </c>
      <c r="D83" s="2">
        <v>839.23553679999998</v>
      </c>
      <c r="E83" s="2">
        <f t="shared" si="13"/>
        <v>0</v>
      </c>
      <c r="F83" s="7"/>
      <c r="G83" s="3">
        <f t="shared" si="14"/>
        <v>-839.23553679999998</v>
      </c>
      <c r="I83" s="2">
        <v>0.26</v>
      </c>
      <c r="K83" s="2">
        <v>1311</v>
      </c>
      <c r="L83" s="2">
        <f t="shared" si="15"/>
        <v>0</v>
      </c>
      <c r="N83" s="3">
        <f t="shared" si="16"/>
        <v>-1311</v>
      </c>
      <c r="O83" s="4"/>
      <c r="P83" s="4">
        <v>63</v>
      </c>
      <c r="Q83" s="4"/>
      <c r="R83" s="4">
        <v>1568.999192</v>
      </c>
      <c r="S83" s="2">
        <f t="shared" si="10"/>
        <v>0</v>
      </c>
      <c r="U83" s="3">
        <f t="shared" si="11"/>
        <v>-1568.999192</v>
      </c>
      <c r="V83" s="6">
        <f t="shared" si="17"/>
        <v>-3719.2347288000001</v>
      </c>
      <c r="W83" s="32">
        <f t="shared" si="18"/>
        <v>-0.92980868220000001</v>
      </c>
      <c r="X83" s="33"/>
    </row>
    <row r="84" spans="2:24" x14ac:dyDescent="0.25">
      <c r="B84" s="1">
        <f t="shared" si="12"/>
        <v>1.000825E-2</v>
      </c>
      <c r="D84" s="2">
        <v>839.23553679999998</v>
      </c>
      <c r="E84" s="2">
        <f t="shared" si="13"/>
        <v>0</v>
      </c>
      <c r="F84" s="7"/>
      <c r="G84" s="3">
        <f t="shared" si="14"/>
        <v>-839.23553679999998</v>
      </c>
      <c r="I84" s="2">
        <v>0.26</v>
      </c>
      <c r="K84" s="2">
        <v>1311</v>
      </c>
      <c r="L84" s="2">
        <f t="shared" si="15"/>
        <v>0</v>
      </c>
      <c r="N84" s="3">
        <f t="shared" si="16"/>
        <v>-1311</v>
      </c>
      <c r="O84" s="4"/>
      <c r="P84" s="4">
        <v>63</v>
      </c>
      <c r="Q84" s="4"/>
      <c r="R84" s="4">
        <v>1568.999192</v>
      </c>
      <c r="S84" s="2">
        <f t="shared" si="10"/>
        <v>0</v>
      </c>
      <c r="U84" s="3">
        <f t="shared" si="11"/>
        <v>-1568.999192</v>
      </c>
      <c r="V84" s="6">
        <f t="shared" si="17"/>
        <v>-3719.2347288000001</v>
      </c>
      <c r="W84" s="32">
        <f t="shared" si="18"/>
        <v>-0.92980868220000001</v>
      </c>
      <c r="X84" s="33"/>
    </row>
    <row r="85" spans="2:24" x14ac:dyDescent="0.25">
      <c r="B85" s="1">
        <f t="shared" si="12"/>
        <v>1.000825E-2</v>
      </c>
      <c r="D85" s="2">
        <v>839.23553679999998</v>
      </c>
      <c r="E85" s="2">
        <f t="shared" si="13"/>
        <v>0</v>
      </c>
      <c r="F85" s="7"/>
      <c r="G85" s="3">
        <f t="shared" si="14"/>
        <v>-839.23553679999998</v>
      </c>
      <c r="I85" s="2">
        <v>0.26</v>
      </c>
      <c r="K85" s="2">
        <v>1311</v>
      </c>
      <c r="L85" s="2">
        <f t="shared" si="15"/>
        <v>0</v>
      </c>
      <c r="N85" s="3">
        <f t="shared" si="16"/>
        <v>-1311</v>
      </c>
      <c r="O85" s="4"/>
      <c r="P85" s="4">
        <v>63</v>
      </c>
      <c r="Q85" s="4"/>
      <c r="R85" s="4">
        <v>1568.999192</v>
      </c>
      <c r="S85" s="2">
        <f t="shared" si="10"/>
        <v>0</v>
      </c>
      <c r="U85" s="3">
        <f t="shared" si="11"/>
        <v>-1568.999192</v>
      </c>
      <c r="V85" s="6">
        <f t="shared" si="17"/>
        <v>-3719.2347288000001</v>
      </c>
      <c r="W85" s="32">
        <f t="shared" si="18"/>
        <v>-0.92980868220000001</v>
      </c>
      <c r="X85" s="33"/>
    </row>
    <row r="86" spans="2:24" x14ac:dyDescent="0.25">
      <c r="B86" s="1">
        <f t="shared" si="12"/>
        <v>1.000825E-2</v>
      </c>
      <c r="D86" s="2">
        <v>839.23553679999998</v>
      </c>
      <c r="E86" s="2">
        <f t="shared" si="13"/>
        <v>0</v>
      </c>
      <c r="F86" s="7"/>
      <c r="G86" s="3">
        <f t="shared" si="14"/>
        <v>-839.23553679999998</v>
      </c>
      <c r="I86" s="2">
        <v>0.26</v>
      </c>
      <c r="K86" s="2">
        <v>1311</v>
      </c>
      <c r="L86" s="2">
        <f t="shared" si="15"/>
        <v>0</v>
      </c>
      <c r="N86" s="3">
        <f t="shared" si="16"/>
        <v>-1311</v>
      </c>
      <c r="O86" s="4"/>
      <c r="P86" s="4">
        <v>63</v>
      </c>
      <c r="Q86" s="4"/>
      <c r="R86" s="4">
        <v>1568.999192</v>
      </c>
      <c r="S86" s="2">
        <f t="shared" si="10"/>
        <v>0</v>
      </c>
      <c r="U86" s="3">
        <f t="shared" si="11"/>
        <v>-1568.999192</v>
      </c>
      <c r="V86" s="6">
        <f t="shared" si="17"/>
        <v>-3719.2347288000001</v>
      </c>
      <c r="W86" s="32">
        <f t="shared" si="18"/>
        <v>-0.92980868220000001</v>
      </c>
      <c r="X86" s="33"/>
    </row>
    <row r="87" spans="2:24" x14ac:dyDescent="0.25">
      <c r="B87" s="1">
        <f t="shared" si="12"/>
        <v>1.000825E-2</v>
      </c>
      <c r="D87" s="2">
        <v>839.23553679999998</v>
      </c>
      <c r="E87" s="2">
        <f t="shared" si="13"/>
        <v>0</v>
      </c>
      <c r="F87" s="7"/>
      <c r="G87" s="3">
        <f t="shared" si="14"/>
        <v>-839.23553679999998</v>
      </c>
      <c r="I87" s="2">
        <v>0.26</v>
      </c>
      <c r="K87" s="2">
        <v>1311</v>
      </c>
      <c r="L87" s="2">
        <f t="shared" si="15"/>
        <v>0</v>
      </c>
      <c r="N87" s="3">
        <f t="shared" si="16"/>
        <v>-1311</v>
      </c>
      <c r="O87" s="4"/>
      <c r="P87" s="4">
        <v>63</v>
      </c>
      <c r="Q87" s="4"/>
      <c r="R87" s="4">
        <v>1568.999192</v>
      </c>
      <c r="S87" s="2">
        <f t="shared" si="10"/>
        <v>0</v>
      </c>
      <c r="U87" s="3">
        <f t="shared" si="11"/>
        <v>-1568.999192</v>
      </c>
      <c r="V87" s="6">
        <f t="shared" si="17"/>
        <v>-3719.2347288000001</v>
      </c>
      <c r="W87" s="32">
        <f t="shared" si="18"/>
        <v>-0.92980868220000001</v>
      </c>
      <c r="X87" s="33"/>
    </row>
    <row r="88" spans="2:24" x14ac:dyDescent="0.25">
      <c r="B88" s="1">
        <f t="shared" si="12"/>
        <v>1.000825E-2</v>
      </c>
      <c r="D88" s="2">
        <v>839.23553679999998</v>
      </c>
      <c r="E88" s="2">
        <f t="shared" si="13"/>
        <v>0</v>
      </c>
      <c r="F88" s="7"/>
      <c r="G88" s="3">
        <f t="shared" si="14"/>
        <v>-839.23553679999998</v>
      </c>
      <c r="I88" s="2">
        <v>0.26</v>
      </c>
      <c r="K88" s="2">
        <v>1311</v>
      </c>
      <c r="L88" s="2">
        <f t="shared" si="15"/>
        <v>0</v>
      </c>
      <c r="N88" s="3">
        <f t="shared" si="16"/>
        <v>-1311</v>
      </c>
      <c r="O88" s="4"/>
      <c r="P88" s="4">
        <v>63</v>
      </c>
      <c r="Q88" s="4"/>
      <c r="R88" s="4">
        <v>1568.999192</v>
      </c>
      <c r="S88" s="2">
        <f t="shared" si="10"/>
        <v>0</v>
      </c>
      <c r="U88" s="3">
        <f t="shared" si="11"/>
        <v>-1568.999192</v>
      </c>
      <c r="V88" s="6">
        <f t="shared" si="17"/>
        <v>-3719.2347288000001</v>
      </c>
      <c r="W88" s="32">
        <f t="shared" si="18"/>
        <v>-0.92980868220000001</v>
      </c>
      <c r="X88" s="33"/>
    </row>
    <row r="89" spans="2:24" x14ac:dyDescent="0.25">
      <c r="B89" s="1">
        <f t="shared" si="12"/>
        <v>1.000825E-2</v>
      </c>
      <c r="D89" s="2">
        <v>839.23553679999998</v>
      </c>
      <c r="E89" s="2">
        <f t="shared" si="13"/>
        <v>0</v>
      </c>
      <c r="F89" s="7"/>
      <c r="G89" s="3">
        <f t="shared" si="14"/>
        <v>-839.23553679999998</v>
      </c>
      <c r="I89" s="2">
        <v>0.26</v>
      </c>
      <c r="K89" s="2">
        <v>1311</v>
      </c>
      <c r="L89" s="2">
        <f t="shared" si="15"/>
        <v>0</v>
      </c>
      <c r="N89" s="3">
        <f t="shared" si="16"/>
        <v>-1311</v>
      </c>
      <c r="O89" s="4"/>
      <c r="P89" s="4">
        <v>63</v>
      </c>
      <c r="Q89" s="4"/>
      <c r="R89" s="4">
        <v>1568.999192</v>
      </c>
      <c r="S89" s="2">
        <f t="shared" si="10"/>
        <v>0</v>
      </c>
      <c r="U89" s="3">
        <f t="shared" si="11"/>
        <v>-1568.999192</v>
      </c>
      <c r="V89" s="6">
        <f t="shared" si="17"/>
        <v>-3719.2347288000001</v>
      </c>
      <c r="W89" s="32">
        <f t="shared" si="18"/>
        <v>-0.92980868220000001</v>
      </c>
      <c r="X89" s="33"/>
    </row>
    <row r="90" spans="2:24" x14ac:dyDescent="0.25">
      <c r="B90" s="1">
        <f t="shared" si="12"/>
        <v>1.000825E-2</v>
      </c>
      <c r="D90" s="2">
        <v>839.23553679999998</v>
      </c>
      <c r="E90" s="2">
        <f t="shared" si="13"/>
        <v>0</v>
      </c>
      <c r="F90" s="7"/>
      <c r="G90" s="3">
        <f t="shared" si="14"/>
        <v>-839.23553679999998</v>
      </c>
      <c r="I90" s="2">
        <v>0.26</v>
      </c>
      <c r="K90" s="2">
        <v>1311</v>
      </c>
      <c r="L90" s="2">
        <f t="shared" si="15"/>
        <v>0</v>
      </c>
      <c r="N90" s="3">
        <f t="shared" si="16"/>
        <v>-1311</v>
      </c>
      <c r="O90" s="4"/>
      <c r="P90" s="4">
        <v>63</v>
      </c>
      <c r="Q90" s="4"/>
      <c r="R90" s="4">
        <v>1568.999192</v>
      </c>
      <c r="S90" s="2">
        <f t="shared" si="10"/>
        <v>0</v>
      </c>
      <c r="U90" s="3">
        <f t="shared" si="11"/>
        <v>-1568.999192</v>
      </c>
      <c r="V90" s="6">
        <f t="shared" si="17"/>
        <v>-3719.2347288000001</v>
      </c>
      <c r="W90" s="32">
        <f t="shared" si="18"/>
        <v>-0.92980868220000001</v>
      </c>
      <c r="X90" s="33"/>
    </row>
    <row r="91" spans="2:24" x14ac:dyDescent="0.25">
      <c r="B91" s="1">
        <f t="shared" si="12"/>
        <v>1.000825E-2</v>
      </c>
      <c r="D91" s="2">
        <v>839.23553679999998</v>
      </c>
      <c r="E91" s="2">
        <f t="shared" si="13"/>
        <v>0</v>
      </c>
      <c r="F91" s="7"/>
      <c r="G91" s="3">
        <f t="shared" si="14"/>
        <v>-839.23553679999998</v>
      </c>
      <c r="I91" s="2">
        <v>0.26</v>
      </c>
      <c r="K91" s="2">
        <v>1311</v>
      </c>
      <c r="L91" s="2">
        <f t="shared" si="15"/>
        <v>0</v>
      </c>
      <c r="N91" s="3">
        <f t="shared" si="16"/>
        <v>-1311</v>
      </c>
      <c r="O91" s="4"/>
      <c r="P91" s="4">
        <v>63</v>
      </c>
      <c r="Q91" s="4"/>
      <c r="R91" s="4">
        <v>1568.999192</v>
      </c>
      <c r="S91" s="2">
        <f t="shared" si="10"/>
        <v>0</v>
      </c>
      <c r="U91" s="3">
        <f t="shared" si="11"/>
        <v>-1568.999192</v>
      </c>
      <c r="V91" s="6">
        <f t="shared" si="17"/>
        <v>-3719.2347288000001</v>
      </c>
      <c r="W91" s="32">
        <f t="shared" si="18"/>
        <v>-0.92980868220000001</v>
      </c>
      <c r="X91" s="33"/>
    </row>
    <row r="92" spans="2:24" x14ac:dyDescent="0.25">
      <c r="B92" s="1">
        <f t="shared" si="12"/>
        <v>1.000825E-2</v>
      </c>
      <c r="D92" s="2">
        <v>839.23553679999998</v>
      </c>
      <c r="E92" s="2">
        <f t="shared" si="13"/>
        <v>0</v>
      </c>
      <c r="F92" s="7"/>
      <c r="G92" s="3">
        <f t="shared" si="14"/>
        <v>-839.23553679999998</v>
      </c>
      <c r="I92" s="2">
        <v>0.26</v>
      </c>
      <c r="K92" s="2">
        <v>1311</v>
      </c>
      <c r="L92" s="2">
        <f t="shared" si="15"/>
        <v>0</v>
      </c>
      <c r="N92" s="3">
        <f t="shared" si="16"/>
        <v>-1311</v>
      </c>
      <c r="O92" s="4"/>
      <c r="P92" s="4">
        <v>63</v>
      </c>
      <c r="Q92" s="4"/>
      <c r="R92" s="4">
        <v>1568.999192</v>
      </c>
      <c r="S92" s="2">
        <f t="shared" si="10"/>
        <v>0</v>
      </c>
      <c r="U92" s="3">
        <f t="shared" si="11"/>
        <v>-1568.999192</v>
      </c>
      <c r="V92" s="6">
        <f t="shared" si="17"/>
        <v>-3719.2347288000001</v>
      </c>
      <c r="W92" s="32">
        <f t="shared" si="18"/>
        <v>-0.92980868220000001</v>
      </c>
      <c r="X92" s="33"/>
    </row>
    <row r="93" spans="2:24" x14ac:dyDescent="0.25">
      <c r="B93" s="1">
        <f t="shared" si="12"/>
        <v>1.000825E-2</v>
      </c>
      <c r="D93" s="2">
        <v>839.23553679999998</v>
      </c>
      <c r="E93" s="2">
        <f t="shared" si="13"/>
        <v>0</v>
      </c>
      <c r="F93" s="7"/>
      <c r="G93" s="3">
        <f t="shared" si="14"/>
        <v>-839.23553679999998</v>
      </c>
      <c r="I93" s="2">
        <v>0.26</v>
      </c>
      <c r="K93" s="2">
        <v>1311</v>
      </c>
      <c r="L93" s="2">
        <f t="shared" si="15"/>
        <v>0</v>
      </c>
      <c r="N93" s="3">
        <f t="shared" si="16"/>
        <v>-1311</v>
      </c>
      <c r="O93" s="4"/>
      <c r="P93" s="4">
        <v>63</v>
      </c>
      <c r="Q93" s="4"/>
      <c r="R93" s="4">
        <v>1568.999192</v>
      </c>
      <c r="S93" s="2">
        <f t="shared" ref="S93:S156" si="19">O93*P93*Q93</f>
        <v>0</v>
      </c>
      <c r="U93" s="3">
        <f t="shared" ref="U93:U156" si="20">S93-R93</f>
        <v>-1568.999192</v>
      </c>
      <c r="V93" s="6">
        <f t="shared" si="17"/>
        <v>-3719.2347288000001</v>
      </c>
      <c r="W93" s="32">
        <f t="shared" si="18"/>
        <v>-0.92980868220000001</v>
      </c>
      <c r="X93" s="33"/>
    </row>
    <row r="94" spans="2:24" x14ac:dyDescent="0.25">
      <c r="B94" s="1">
        <f t="shared" si="12"/>
        <v>1.000825E-2</v>
      </c>
      <c r="D94" s="2">
        <v>839.23553679999998</v>
      </c>
      <c r="E94" s="2">
        <f t="shared" si="13"/>
        <v>0</v>
      </c>
      <c r="F94" s="7"/>
      <c r="G94" s="3">
        <f t="shared" si="14"/>
        <v>-839.23553679999998</v>
      </c>
      <c r="I94" s="2">
        <v>0.26</v>
      </c>
      <c r="K94" s="2">
        <v>1311</v>
      </c>
      <c r="L94" s="2">
        <f t="shared" si="15"/>
        <v>0</v>
      </c>
      <c r="N94" s="3">
        <f t="shared" si="16"/>
        <v>-1311</v>
      </c>
      <c r="O94" s="4"/>
      <c r="P94" s="4">
        <v>63</v>
      </c>
      <c r="Q94" s="4"/>
      <c r="R94" s="4">
        <v>1568.999192</v>
      </c>
      <c r="S94" s="2">
        <f t="shared" si="19"/>
        <v>0</v>
      </c>
      <c r="U94" s="3">
        <f t="shared" si="20"/>
        <v>-1568.999192</v>
      </c>
      <c r="V94" s="6">
        <f t="shared" si="17"/>
        <v>-3719.2347288000001</v>
      </c>
      <c r="W94" s="32">
        <f t="shared" si="18"/>
        <v>-0.92980868220000001</v>
      </c>
      <c r="X94" s="33"/>
    </row>
    <row r="95" spans="2:24" x14ac:dyDescent="0.25">
      <c r="B95" s="1">
        <f t="shared" si="12"/>
        <v>1.000825E-2</v>
      </c>
      <c r="D95" s="2">
        <v>839.23553679999998</v>
      </c>
      <c r="E95" s="2">
        <f t="shared" si="13"/>
        <v>0</v>
      </c>
      <c r="F95" s="7"/>
      <c r="G95" s="3">
        <f t="shared" si="14"/>
        <v>-839.23553679999998</v>
      </c>
      <c r="I95" s="2">
        <v>0.26</v>
      </c>
      <c r="K95" s="2">
        <v>1311</v>
      </c>
      <c r="L95" s="2">
        <f t="shared" si="15"/>
        <v>0</v>
      </c>
      <c r="N95" s="3">
        <f t="shared" si="16"/>
        <v>-1311</v>
      </c>
      <c r="O95" s="4"/>
      <c r="P95" s="4">
        <v>63</v>
      </c>
      <c r="Q95" s="4"/>
      <c r="R95" s="4">
        <v>1568.999192</v>
      </c>
      <c r="S95" s="2">
        <f t="shared" si="19"/>
        <v>0</v>
      </c>
      <c r="U95" s="3">
        <f t="shared" si="20"/>
        <v>-1568.999192</v>
      </c>
      <c r="V95" s="6">
        <f t="shared" si="17"/>
        <v>-3719.2347288000001</v>
      </c>
      <c r="W95" s="32">
        <f t="shared" si="18"/>
        <v>-0.92980868220000001</v>
      </c>
      <c r="X95" s="33"/>
    </row>
    <row r="96" spans="2:24" x14ac:dyDescent="0.25">
      <c r="B96" s="1">
        <f t="shared" si="12"/>
        <v>1.000825E-2</v>
      </c>
      <c r="D96" s="2">
        <v>839.23553679999998</v>
      </c>
      <c r="E96" s="2">
        <f t="shared" si="13"/>
        <v>0</v>
      </c>
      <c r="F96" s="7"/>
      <c r="G96" s="3">
        <f t="shared" si="14"/>
        <v>-839.23553679999998</v>
      </c>
      <c r="I96" s="2">
        <v>0.26</v>
      </c>
      <c r="K96" s="2">
        <v>1311</v>
      </c>
      <c r="L96" s="2">
        <f t="shared" si="15"/>
        <v>0</v>
      </c>
      <c r="N96" s="3">
        <f t="shared" si="16"/>
        <v>-1311</v>
      </c>
      <c r="O96" s="4"/>
      <c r="P96" s="4">
        <v>63</v>
      </c>
      <c r="Q96" s="4"/>
      <c r="R96" s="4">
        <v>1568.999192</v>
      </c>
      <c r="S96" s="2">
        <f t="shared" si="19"/>
        <v>0</v>
      </c>
      <c r="U96" s="3">
        <f t="shared" si="20"/>
        <v>-1568.999192</v>
      </c>
      <c r="V96" s="6">
        <f t="shared" si="17"/>
        <v>-3719.2347288000001</v>
      </c>
      <c r="W96" s="32">
        <f t="shared" si="18"/>
        <v>-0.92980868220000001</v>
      </c>
      <c r="X96" s="33"/>
    </row>
    <row r="97" spans="2:24" x14ac:dyDescent="0.25">
      <c r="B97" s="1">
        <f t="shared" si="12"/>
        <v>1.000825E-2</v>
      </c>
      <c r="D97" s="2">
        <v>839.23553679999998</v>
      </c>
      <c r="E97" s="2">
        <f t="shared" si="13"/>
        <v>0</v>
      </c>
      <c r="F97" s="7"/>
      <c r="G97" s="3">
        <f t="shared" si="14"/>
        <v>-839.23553679999998</v>
      </c>
      <c r="I97" s="2">
        <v>0.26</v>
      </c>
      <c r="K97" s="2">
        <v>1311</v>
      </c>
      <c r="L97" s="2">
        <f t="shared" si="15"/>
        <v>0</v>
      </c>
      <c r="N97" s="3">
        <f t="shared" si="16"/>
        <v>-1311</v>
      </c>
      <c r="O97" s="4"/>
      <c r="P97" s="4">
        <v>63</v>
      </c>
      <c r="Q97" s="4"/>
      <c r="R97" s="4">
        <v>1568.999192</v>
      </c>
      <c r="S97" s="2">
        <f t="shared" si="19"/>
        <v>0</v>
      </c>
      <c r="U97" s="3">
        <f t="shared" si="20"/>
        <v>-1568.999192</v>
      </c>
      <c r="V97" s="6">
        <f t="shared" si="17"/>
        <v>-3719.2347288000001</v>
      </c>
      <c r="W97" s="32">
        <f t="shared" si="18"/>
        <v>-0.92980868220000001</v>
      </c>
      <c r="X97" s="33"/>
    </row>
    <row r="98" spans="2:24" x14ac:dyDescent="0.25">
      <c r="B98" s="1">
        <f t="shared" si="12"/>
        <v>1.000825E-2</v>
      </c>
      <c r="D98" s="2">
        <v>839.23553679999998</v>
      </c>
      <c r="E98" s="2">
        <f t="shared" si="13"/>
        <v>0</v>
      </c>
      <c r="F98" s="7"/>
      <c r="G98" s="3">
        <f t="shared" si="14"/>
        <v>-839.23553679999998</v>
      </c>
      <c r="I98" s="2">
        <v>0.26</v>
      </c>
      <c r="K98" s="2">
        <v>1311</v>
      </c>
      <c r="L98" s="2">
        <f t="shared" si="15"/>
        <v>0</v>
      </c>
      <c r="N98" s="3">
        <f t="shared" si="16"/>
        <v>-1311</v>
      </c>
      <c r="O98" s="4"/>
      <c r="P98" s="4">
        <v>63</v>
      </c>
      <c r="Q98" s="4"/>
      <c r="R98" s="4">
        <v>1568.999192</v>
      </c>
      <c r="S98" s="2">
        <f t="shared" si="19"/>
        <v>0</v>
      </c>
      <c r="U98" s="3">
        <f t="shared" si="20"/>
        <v>-1568.999192</v>
      </c>
      <c r="V98" s="6">
        <f t="shared" si="17"/>
        <v>-3719.2347288000001</v>
      </c>
      <c r="W98" s="32">
        <f t="shared" si="18"/>
        <v>-0.92980868220000001</v>
      </c>
      <c r="X98" s="33"/>
    </row>
    <row r="99" spans="2:24" x14ac:dyDescent="0.25">
      <c r="B99" s="1">
        <f t="shared" si="12"/>
        <v>1.000825E-2</v>
      </c>
      <c r="D99" s="2">
        <v>839.23553679999998</v>
      </c>
      <c r="E99" s="2">
        <f t="shared" si="13"/>
        <v>0</v>
      </c>
      <c r="F99" s="7"/>
      <c r="G99" s="3">
        <f t="shared" si="14"/>
        <v>-839.23553679999998</v>
      </c>
      <c r="I99" s="2">
        <v>0.26</v>
      </c>
      <c r="K99" s="2">
        <v>1311</v>
      </c>
      <c r="L99" s="2">
        <f t="shared" si="15"/>
        <v>0</v>
      </c>
      <c r="N99" s="3">
        <f t="shared" si="16"/>
        <v>-1311</v>
      </c>
      <c r="O99" s="4"/>
      <c r="P99" s="4">
        <v>63</v>
      </c>
      <c r="Q99" s="4"/>
      <c r="R99" s="4">
        <v>1568.999192</v>
      </c>
      <c r="S99" s="2">
        <f t="shared" si="19"/>
        <v>0</v>
      </c>
      <c r="U99" s="3">
        <f t="shared" si="20"/>
        <v>-1568.999192</v>
      </c>
      <c r="V99" s="6">
        <f t="shared" si="17"/>
        <v>-3719.2347288000001</v>
      </c>
      <c r="W99" s="32">
        <f t="shared" si="18"/>
        <v>-0.92980868220000001</v>
      </c>
      <c r="X99" s="33"/>
    </row>
    <row r="100" spans="2:24" x14ac:dyDescent="0.25">
      <c r="B100" s="1">
        <f t="shared" si="12"/>
        <v>1.000825E-2</v>
      </c>
      <c r="D100" s="2">
        <v>839.23553679999998</v>
      </c>
      <c r="E100" s="2">
        <f t="shared" si="13"/>
        <v>0</v>
      </c>
      <c r="F100" s="7"/>
      <c r="G100" s="3">
        <f t="shared" si="14"/>
        <v>-839.23553679999998</v>
      </c>
      <c r="I100" s="2">
        <v>0.26</v>
      </c>
      <c r="K100" s="2">
        <v>1311</v>
      </c>
      <c r="L100" s="2">
        <f t="shared" si="15"/>
        <v>0</v>
      </c>
      <c r="N100" s="3">
        <f t="shared" si="16"/>
        <v>-1311</v>
      </c>
      <c r="O100" s="4"/>
      <c r="P100" s="4">
        <v>63</v>
      </c>
      <c r="Q100" s="4"/>
      <c r="R100" s="4">
        <v>1568.999192</v>
      </c>
      <c r="S100" s="2">
        <f t="shared" si="19"/>
        <v>0</v>
      </c>
      <c r="U100" s="3">
        <f t="shared" si="20"/>
        <v>-1568.999192</v>
      </c>
      <c r="V100" s="6">
        <f t="shared" si="17"/>
        <v>-3719.2347288000001</v>
      </c>
      <c r="W100" s="32">
        <f t="shared" si="18"/>
        <v>-0.92980868220000001</v>
      </c>
      <c r="X100" s="33"/>
    </row>
    <row r="101" spans="2:24" x14ac:dyDescent="0.25">
      <c r="B101" s="1">
        <f t="shared" si="12"/>
        <v>1.000825E-2</v>
      </c>
      <c r="D101" s="2">
        <v>839.23553679999998</v>
      </c>
      <c r="E101" s="2">
        <f t="shared" si="13"/>
        <v>0</v>
      </c>
      <c r="F101" s="7"/>
      <c r="G101" s="3">
        <f t="shared" si="14"/>
        <v>-839.23553679999998</v>
      </c>
      <c r="I101" s="2">
        <v>0.26</v>
      </c>
      <c r="K101" s="2">
        <v>1311</v>
      </c>
      <c r="L101" s="2">
        <f t="shared" si="15"/>
        <v>0</v>
      </c>
      <c r="N101" s="3">
        <f t="shared" si="16"/>
        <v>-1311</v>
      </c>
      <c r="O101" s="4"/>
      <c r="P101" s="4">
        <v>63</v>
      </c>
      <c r="Q101" s="4"/>
      <c r="R101" s="4">
        <v>1568.999192</v>
      </c>
      <c r="S101" s="2">
        <f t="shared" si="19"/>
        <v>0</v>
      </c>
      <c r="U101" s="3">
        <f t="shared" si="20"/>
        <v>-1568.999192</v>
      </c>
      <c r="V101" s="6">
        <f t="shared" si="17"/>
        <v>-3719.2347288000001</v>
      </c>
      <c r="W101" s="32">
        <f t="shared" si="18"/>
        <v>-0.92980868220000001</v>
      </c>
      <c r="X101" s="33"/>
    </row>
    <row r="102" spans="2:24" x14ac:dyDescent="0.25">
      <c r="B102" s="1">
        <f t="shared" si="12"/>
        <v>1.000825E-2</v>
      </c>
      <c r="D102" s="2">
        <v>839.23553679999998</v>
      </c>
      <c r="E102" s="2">
        <f t="shared" si="13"/>
        <v>0</v>
      </c>
      <c r="F102" s="7"/>
      <c r="G102" s="3">
        <f t="shared" si="14"/>
        <v>-839.23553679999998</v>
      </c>
      <c r="I102" s="2">
        <v>0.26</v>
      </c>
      <c r="K102" s="2">
        <v>1311</v>
      </c>
      <c r="L102" s="2">
        <f t="shared" si="15"/>
        <v>0</v>
      </c>
      <c r="N102" s="3">
        <f t="shared" si="16"/>
        <v>-1311</v>
      </c>
      <c r="O102" s="4"/>
      <c r="P102" s="4">
        <v>63</v>
      </c>
      <c r="Q102" s="4"/>
      <c r="R102" s="4">
        <v>1568.999192</v>
      </c>
      <c r="S102" s="2">
        <f t="shared" si="19"/>
        <v>0</v>
      </c>
      <c r="U102" s="3">
        <f t="shared" si="20"/>
        <v>-1568.999192</v>
      </c>
      <c r="V102" s="6">
        <f t="shared" si="17"/>
        <v>-3719.2347288000001</v>
      </c>
      <c r="W102" s="32">
        <f t="shared" si="18"/>
        <v>-0.92980868220000001</v>
      </c>
      <c r="X102" s="33"/>
    </row>
    <row r="103" spans="2:24" x14ac:dyDescent="0.25">
      <c r="B103" s="1">
        <f t="shared" si="12"/>
        <v>1.000825E-2</v>
      </c>
      <c r="D103" s="2">
        <v>839.23553679999998</v>
      </c>
      <c r="E103" s="2">
        <f t="shared" si="13"/>
        <v>0</v>
      </c>
      <c r="F103" s="7"/>
      <c r="G103" s="3">
        <f t="shared" si="14"/>
        <v>-839.23553679999998</v>
      </c>
      <c r="I103" s="2">
        <v>0.26</v>
      </c>
      <c r="K103" s="2">
        <v>1311</v>
      </c>
      <c r="L103" s="2">
        <f t="shared" si="15"/>
        <v>0</v>
      </c>
      <c r="N103" s="3">
        <f t="shared" si="16"/>
        <v>-1311</v>
      </c>
      <c r="O103" s="4"/>
      <c r="P103" s="4">
        <v>63</v>
      </c>
      <c r="Q103" s="4"/>
      <c r="R103" s="4">
        <v>1568.999192</v>
      </c>
      <c r="S103" s="2">
        <f t="shared" si="19"/>
        <v>0</v>
      </c>
      <c r="U103" s="3">
        <f t="shared" si="20"/>
        <v>-1568.999192</v>
      </c>
      <c r="V103" s="6">
        <f t="shared" si="17"/>
        <v>-3719.2347288000001</v>
      </c>
      <c r="W103" s="32">
        <f t="shared" si="18"/>
        <v>-0.92980868220000001</v>
      </c>
      <c r="X103" s="33"/>
    </row>
    <row r="104" spans="2:24" x14ac:dyDescent="0.25">
      <c r="B104" s="1">
        <f t="shared" si="12"/>
        <v>1.000825E-2</v>
      </c>
      <c r="D104" s="2">
        <v>839.23553679999998</v>
      </c>
      <c r="E104" s="2">
        <f t="shared" si="13"/>
        <v>0</v>
      </c>
      <c r="F104" s="7"/>
      <c r="G104" s="3">
        <f t="shared" si="14"/>
        <v>-839.23553679999998</v>
      </c>
      <c r="I104" s="2">
        <v>0.26</v>
      </c>
      <c r="K104" s="2">
        <v>1311</v>
      </c>
      <c r="L104" s="2">
        <f t="shared" si="15"/>
        <v>0</v>
      </c>
      <c r="N104" s="3">
        <f t="shared" si="16"/>
        <v>-1311</v>
      </c>
      <c r="O104" s="4"/>
      <c r="P104" s="4">
        <v>63</v>
      </c>
      <c r="Q104" s="4"/>
      <c r="R104" s="4">
        <v>1568.999192</v>
      </c>
      <c r="S104" s="2">
        <f t="shared" si="19"/>
        <v>0</v>
      </c>
      <c r="U104" s="3">
        <f t="shared" si="20"/>
        <v>-1568.999192</v>
      </c>
      <c r="V104" s="6">
        <f t="shared" si="17"/>
        <v>-3719.2347288000001</v>
      </c>
      <c r="W104" s="32">
        <f t="shared" si="18"/>
        <v>-0.92980868220000001</v>
      </c>
      <c r="X104" s="33"/>
    </row>
    <row r="105" spans="2:24" x14ac:dyDescent="0.25">
      <c r="B105" s="1">
        <f t="shared" si="12"/>
        <v>1.000825E-2</v>
      </c>
      <c r="D105" s="2">
        <v>839.23553679999998</v>
      </c>
      <c r="E105" s="2">
        <f t="shared" si="13"/>
        <v>0</v>
      </c>
      <c r="F105" s="7"/>
      <c r="G105" s="3">
        <f t="shared" si="14"/>
        <v>-839.23553679999998</v>
      </c>
      <c r="I105" s="2">
        <v>0.26</v>
      </c>
      <c r="K105" s="2">
        <v>1311</v>
      </c>
      <c r="L105" s="2">
        <f t="shared" si="15"/>
        <v>0</v>
      </c>
      <c r="N105" s="3">
        <f t="shared" si="16"/>
        <v>-1311</v>
      </c>
      <c r="O105" s="4"/>
      <c r="P105" s="4">
        <v>63</v>
      </c>
      <c r="Q105" s="4"/>
      <c r="R105" s="4">
        <v>1568.999192</v>
      </c>
      <c r="S105" s="2">
        <f t="shared" si="19"/>
        <v>0</v>
      </c>
      <c r="U105" s="3">
        <f t="shared" si="20"/>
        <v>-1568.999192</v>
      </c>
      <c r="V105" s="6">
        <f t="shared" si="17"/>
        <v>-3719.2347288000001</v>
      </c>
      <c r="W105" s="32">
        <f t="shared" si="18"/>
        <v>-0.92980868220000001</v>
      </c>
      <c r="X105" s="33"/>
    </row>
    <row r="106" spans="2:24" x14ac:dyDescent="0.25">
      <c r="B106" s="1">
        <f t="shared" si="12"/>
        <v>1.000825E-2</v>
      </c>
      <c r="D106" s="2">
        <v>839.23553679999998</v>
      </c>
      <c r="E106" s="2">
        <f t="shared" si="13"/>
        <v>0</v>
      </c>
      <c r="F106" s="7"/>
      <c r="G106" s="3">
        <f t="shared" si="14"/>
        <v>-839.23553679999998</v>
      </c>
      <c r="I106" s="2">
        <v>0.26</v>
      </c>
      <c r="K106" s="2">
        <v>1311</v>
      </c>
      <c r="L106" s="2">
        <f t="shared" si="15"/>
        <v>0</v>
      </c>
      <c r="N106" s="3">
        <f t="shared" si="16"/>
        <v>-1311</v>
      </c>
      <c r="O106" s="4"/>
      <c r="P106" s="4">
        <v>63</v>
      </c>
      <c r="Q106" s="4"/>
      <c r="R106" s="4">
        <v>1568.999192</v>
      </c>
      <c r="S106" s="2">
        <f t="shared" si="19"/>
        <v>0</v>
      </c>
      <c r="U106" s="3">
        <f t="shared" si="20"/>
        <v>-1568.999192</v>
      </c>
      <c r="V106" s="6">
        <f t="shared" si="17"/>
        <v>-3719.2347288000001</v>
      </c>
      <c r="W106" s="32">
        <f t="shared" si="18"/>
        <v>-0.92980868220000001</v>
      </c>
      <c r="X106" s="33"/>
    </row>
    <row r="107" spans="2:24" x14ac:dyDescent="0.25">
      <c r="B107" s="1">
        <f t="shared" si="12"/>
        <v>1.000825E-2</v>
      </c>
      <c r="D107" s="2">
        <v>839.23553679999998</v>
      </c>
      <c r="E107" s="2">
        <f t="shared" si="13"/>
        <v>0</v>
      </c>
      <c r="F107" s="7"/>
      <c r="G107" s="3">
        <f t="shared" si="14"/>
        <v>-839.23553679999998</v>
      </c>
      <c r="I107" s="2">
        <v>0.26</v>
      </c>
      <c r="K107" s="2">
        <v>1311</v>
      </c>
      <c r="L107" s="2">
        <f t="shared" si="15"/>
        <v>0</v>
      </c>
      <c r="N107" s="3">
        <f t="shared" si="16"/>
        <v>-1311</v>
      </c>
      <c r="O107" s="4"/>
      <c r="P107" s="4">
        <v>63</v>
      </c>
      <c r="Q107" s="4"/>
      <c r="R107" s="4">
        <v>1568.999192</v>
      </c>
      <c r="S107" s="2">
        <f t="shared" si="19"/>
        <v>0</v>
      </c>
      <c r="U107" s="3">
        <f t="shared" si="20"/>
        <v>-1568.999192</v>
      </c>
      <c r="V107" s="6">
        <f t="shared" si="17"/>
        <v>-3719.2347288000001</v>
      </c>
      <c r="W107" s="32">
        <f t="shared" si="18"/>
        <v>-0.92980868220000001</v>
      </c>
      <c r="X107" s="33"/>
    </row>
    <row r="108" spans="2:24" x14ac:dyDescent="0.25">
      <c r="B108" s="1">
        <f t="shared" si="12"/>
        <v>1.000825E-2</v>
      </c>
      <c r="D108" s="2">
        <v>839.23553679999998</v>
      </c>
      <c r="E108" s="2">
        <f t="shared" si="13"/>
        <v>0</v>
      </c>
      <c r="F108" s="7"/>
      <c r="G108" s="3">
        <f t="shared" si="14"/>
        <v>-839.23553679999998</v>
      </c>
      <c r="I108" s="2">
        <v>0.26</v>
      </c>
      <c r="K108" s="2">
        <v>1311</v>
      </c>
      <c r="L108" s="2">
        <f t="shared" si="15"/>
        <v>0</v>
      </c>
      <c r="N108" s="3">
        <f t="shared" si="16"/>
        <v>-1311</v>
      </c>
      <c r="O108" s="4"/>
      <c r="P108" s="4">
        <v>63</v>
      </c>
      <c r="Q108" s="4"/>
      <c r="R108" s="4">
        <v>1568.999192</v>
      </c>
      <c r="S108" s="2">
        <f t="shared" si="19"/>
        <v>0</v>
      </c>
      <c r="U108" s="3">
        <f t="shared" si="20"/>
        <v>-1568.999192</v>
      </c>
      <c r="V108" s="6">
        <f t="shared" si="17"/>
        <v>-3719.2347288000001</v>
      </c>
      <c r="W108" s="32">
        <f t="shared" si="18"/>
        <v>-0.92980868220000001</v>
      </c>
      <c r="X108" s="33"/>
    </row>
    <row r="109" spans="2:24" x14ac:dyDescent="0.25">
      <c r="B109" s="1">
        <f t="shared" si="12"/>
        <v>1.000825E-2</v>
      </c>
      <c r="D109" s="2">
        <v>839.23553679999998</v>
      </c>
      <c r="E109" s="2">
        <f t="shared" si="13"/>
        <v>0</v>
      </c>
      <c r="F109" s="7"/>
      <c r="G109" s="3">
        <f t="shared" si="14"/>
        <v>-839.23553679999998</v>
      </c>
      <c r="I109" s="2">
        <v>0.26</v>
      </c>
      <c r="K109" s="2">
        <v>1311</v>
      </c>
      <c r="L109" s="2">
        <f t="shared" si="15"/>
        <v>0</v>
      </c>
      <c r="N109" s="3">
        <f t="shared" si="16"/>
        <v>-1311</v>
      </c>
      <c r="O109" s="4"/>
      <c r="P109" s="4">
        <v>63</v>
      </c>
      <c r="Q109" s="4"/>
      <c r="R109" s="4">
        <v>1568.999192</v>
      </c>
      <c r="S109" s="2">
        <f t="shared" si="19"/>
        <v>0</v>
      </c>
      <c r="U109" s="3">
        <f t="shared" si="20"/>
        <v>-1568.999192</v>
      </c>
      <c r="V109" s="6">
        <f t="shared" si="17"/>
        <v>-3719.2347288000001</v>
      </c>
      <c r="W109" s="32">
        <f t="shared" si="18"/>
        <v>-0.92980868220000001</v>
      </c>
      <c r="X109" s="33"/>
    </row>
    <row r="110" spans="2:24" x14ac:dyDescent="0.25">
      <c r="B110" s="1">
        <f t="shared" si="12"/>
        <v>1.000825E-2</v>
      </c>
      <c r="D110" s="2">
        <v>839.23553679999998</v>
      </c>
      <c r="E110" s="2">
        <f t="shared" si="13"/>
        <v>0</v>
      </c>
      <c r="F110" s="7"/>
      <c r="G110" s="3">
        <f t="shared" si="14"/>
        <v>-839.23553679999998</v>
      </c>
      <c r="I110" s="2">
        <v>0.26</v>
      </c>
      <c r="K110" s="2">
        <v>1311</v>
      </c>
      <c r="L110" s="2">
        <f t="shared" si="15"/>
        <v>0</v>
      </c>
      <c r="N110" s="3">
        <f t="shared" si="16"/>
        <v>-1311</v>
      </c>
      <c r="O110" s="4"/>
      <c r="P110" s="4">
        <v>63</v>
      </c>
      <c r="Q110" s="4"/>
      <c r="R110" s="4">
        <v>1568.999192</v>
      </c>
      <c r="S110" s="2">
        <f t="shared" si="19"/>
        <v>0</v>
      </c>
      <c r="U110" s="3">
        <f t="shared" si="20"/>
        <v>-1568.999192</v>
      </c>
      <c r="V110" s="6">
        <f t="shared" si="17"/>
        <v>-3719.2347288000001</v>
      </c>
      <c r="W110" s="32">
        <f t="shared" si="18"/>
        <v>-0.92980868220000001</v>
      </c>
      <c r="X110" s="33"/>
    </row>
    <row r="111" spans="2:24" x14ac:dyDescent="0.25">
      <c r="B111" s="1">
        <f t="shared" si="12"/>
        <v>1.000825E-2</v>
      </c>
      <c r="D111" s="2">
        <v>839.23553679999998</v>
      </c>
      <c r="E111" s="2">
        <f t="shared" si="13"/>
        <v>0</v>
      </c>
      <c r="F111" s="7"/>
      <c r="G111" s="3">
        <f t="shared" si="14"/>
        <v>-839.23553679999998</v>
      </c>
      <c r="I111" s="2">
        <v>0.26</v>
      </c>
      <c r="K111" s="2">
        <v>1311</v>
      </c>
      <c r="L111" s="2">
        <f t="shared" si="15"/>
        <v>0</v>
      </c>
      <c r="N111" s="3">
        <f t="shared" si="16"/>
        <v>-1311</v>
      </c>
      <c r="O111" s="4"/>
      <c r="P111" s="4">
        <v>63</v>
      </c>
      <c r="Q111" s="4"/>
      <c r="R111" s="4">
        <v>1568.999192</v>
      </c>
      <c r="S111" s="2">
        <f t="shared" si="19"/>
        <v>0</v>
      </c>
      <c r="U111" s="3">
        <f t="shared" si="20"/>
        <v>-1568.999192</v>
      </c>
      <c r="V111" s="6">
        <f t="shared" si="17"/>
        <v>-3719.2347288000001</v>
      </c>
      <c r="W111" s="32">
        <f t="shared" si="18"/>
        <v>-0.92980868220000001</v>
      </c>
      <c r="X111" s="33"/>
    </row>
    <row r="112" spans="2:24" x14ac:dyDescent="0.25">
      <c r="B112" s="1">
        <f t="shared" si="12"/>
        <v>1.000825E-2</v>
      </c>
      <c r="D112" s="2">
        <v>839.23553679999998</v>
      </c>
      <c r="E112" s="2">
        <f t="shared" si="13"/>
        <v>0</v>
      </c>
      <c r="F112" s="7"/>
      <c r="G112" s="3">
        <f t="shared" si="14"/>
        <v>-839.23553679999998</v>
      </c>
      <c r="I112" s="2">
        <v>0.26</v>
      </c>
      <c r="K112" s="2">
        <v>1311</v>
      </c>
      <c r="L112" s="2">
        <f t="shared" si="15"/>
        <v>0</v>
      </c>
      <c r="N112" s="3">
        <f t="shared" si="16"/>
        <v>-1311</v>
      </c>
      <c r="O112" s="4"/>
      <c r="P112" s="4">
        <v>63</v>
      </c>
      <c r="Q112" s="4"/>
      <c r="R112" s="4">
        <v>1568.999192</v>
      </c>
      <c r="S112" s="2">
        <f t="shared" si="19"/>
        <v>0</v>
      </c>
      <c r="U112" s="3">
        <f t="shared" si="20"/>
        <v>-1568.999192</v>
      </c>
      <c r="V112" s="6">
        <f t="shared" si="17"/>
        <v>-3719.2347288000001</v>
      </c>
      <c r="W112" s="32">
        <f t="shared" si="18"/>
        <v>-0.92980868220000001</v>
      </c>
      <c r="X112" s="33"/>
    </row>
    <row r="113" spans="2:24" x14ac:dyDescent="0.25">
      <c r="B113" s="1">
        <f t="shared" si="12"/>
        <v>1.000825E-2</v>
      </c>
      <c r="D113" s="2">
        <v>839.23553679999998</v>
      </c>
      <c r="E113" s="2">
        <f t="shared" si="13"/>
        <v>0</v>
      </c>
      <c r="F113" s="7"/>
      <c r="G113" s="3">
        <f t="shared" si="14"/>
        <v>-839.23553679999998</v>
      </c>
      <c r="I113" s="2">
        <v>0.26</v>
      </c>
      <c r="K113" s="2">
        <v>1311</v>
      </c>
      <c r="L113" s="2">
        <f t="shared" si="15"/>
        <v>0</v>
      </c>
      <c r="N113" s="3">
        <f t="shared" si="16"/>
        <v>-1311</v>
      </c>
      <c r="O113" s="4"/>
      <c r="P113" s="4">
        <v>63</v>
      </c>
      <c r="Q113" s="4"/>
      <c r="R113" s="4">
        <v>1568.999192</v>
      </c>
      <c r="S113" s="2">
        <f t="shared" si="19"/>
        <v>0</v>
      </c>
      <c r="U113" s="3">
        <f t="shared" si="20"/>
        <v>-1568.999192</v>
      </c>
      <c r="V113" s="6">
        <f t="shared" si="17"/>
        <v>-3719.2347288000001</v>
      </c>
      <c r="W113" s="32">
        <f t="shared" si="18"/>
        <v>-0.92980868220000001</v>
      </c>
      <c r="X113" s="33"/>
    </row>
    <row r="114" spans="2:24" x14ac:dyDescent="0.25">
      <c r="B114" s="1">
        <f t="shared" si="12"/>
        <v>1.000825E-2</v>
      </c>
      <c r="D114" s="2">
        <v>839.23553679999998</v>
      </c>
      <c r="E114" s="2">
        <f t="shared" si="13"/>
        <v>0</v>
      </c>
      <c r="F114" s="7"/>
      <c r="G114" s="3">
        <f t="shared" si="14"/>
        <v>-839.23553679999998</v>
      </c>
      <c r="I114" s="2">
        <v>0.26</v>
      </c>
      <c r="K114" s="2">
        <v>1311</v>
      </c>
      <c r="L114" s="2">
        <f t="shared" si="15"/>
        <v>0</v>
      </c>
      <c r="N114" s="3">
        <f t="shared" si="16"/>
        <v>-1311</v>
      </c>
      <c r="O114" s="4"/>
      <c r="P114" s="4">
        <v>63</v>
      </c>
      <c r="Q114" s="4"/>
      <c r="R114" s="4">
        <v>1568.999192</v>
      </c>
      <c r="S114" s="2">
        <f t="shared" si="19"/>
        <v>0</v>
      </c>
      <c r="U114" s="3">
        <f t="shared" si="20"/>
        <v>-1568.999192</v>
      </c>
      <c r="V114" s="6">
        <f t="shared" si="17"/>
        <v>-3719.2347288000001</v>
      </c>
      <c r="W114" s="32">
        <f t="shared" si="18"/>
        <v>-0.92980868220000001</v>
      </c>
      <c r="X114" s="33"/>
    </row>
    <row r="115" spans="2:24" x14ac:dyDescent="0.25">
      <c r="B115" s="1">
        <f t="shared" si="12"/>
        <v>1.000825E-2</v>
      </c>
      <c r="D115" s="2">
        <v>839.23553679999998</v>
      </c>
      <c r="E115" s="2">
        <f t="shared" si="13"/>
        <v>0</v>
      </c>
      <c r="F115" s="7"/>
      <c r="G115" s="3">
        <f t="shared" si="14"/>
        <v>-839.23553679999998</v>
      </c>
      <c r="I115" s="2">
        <v>0.26</v>
      </c>
      <c r="K115" s="2">
        <v>1311</v>
      </c>
      <c r="L115" s="2">
        <f t="shared" si="15"/>
        <v>0</v>
      </c>
      <c r="N115" s="3">
        <f t="shared" si="16"/>
        <v>-1311</v>
      </c>
      <c r="O115" s="4"/>
      <c r="P115" s="4">
        <v>63</v>
      </c>
      <c r="Q115" s="4"/>
      <c r="R115" s="4">
        <v>1568.999192</v>
      </c>
      <c r="S115" s="2">
        <f t="shared" si="19"/>
        <v>0</v>
      </c>
      <c r="U115" s="3">
        <f t="shared" si="20"/>
        <v>-1568.999192</v>
      </c>
      <c r="V115" s="6">
        <f t="shared" si="17"/>
        <v>-3719.2347288000001</v>
      </c>
      <c r="W115" s="32">
        <f t="shared" si="18"/>
        <v>-0.92980868220000001</v>
      </c>
      <c r="X115" s="33"/>
    </row>
    <row r="116" spans="2:24" x14ac:dyDescent="0.25">
      <c r="B116" s="1">
        <f t="shared" si="12"/>
        <v>1.000825E-2</v>
      </c>
      <c r="D116" s="2">
        <v>839.23553679999998</v>
      </c>
      <c r="E116" s="2">
        <f t="shared" si="13"/>
        <v>0</v>
      </c>
      <c r="F116" s="7"/>
      <c r="G116" s="3">
        <f t="shared" si="14"/>
        <v>-839.23553679999998</v>
      </c>
      <c r="I116" s="2">
        <v>0.26</v>
      </c>
      <c r="K116" s="2">
        <v>1311</v>
      </c>
      <c r="L116" s="2">
        <f t="shared" si="15"/>
        <v>0</v>
      </c>
      <c r="N116" s="3">
        <f t="shared" si="16"/>
        <v>-1311</v>
      </c>
      <c r="O116" s="4"/>
      <c r="P116" s="4">
        <v>63</v>
      </c>
      <c r="Q116" s="4"/>
      <c r="R116" s="4">
        <v>1568.999192</v>
      </c>
      <c r="S116" s="2">
        <f t="shared" si="19"/>
        <v>0</v>
      </c>
      <c r="U116" s="3">
        <f t="shared" si="20"/>
        <v>-1568.999192</v>
      </c>
      <c r="V116" s="6">
        <f t="shared" si="17"/>
        <v>-3719.2347288000001</v>
      </c>
      <c r="W116" s="32">
        <f t="shared" si="18"/>
        <v>-0.92980868220000001</v>
      </c>
      <c r="X116" s="33"/>
    </row>
    <row r="117" spans="2:24" x14ac:dyDescent="0.25">
      <c r="B117" s="1">
        <f t="shared" si="12"/>
        <v>1.000825E-2</v>
      </c>
      <c r="D117" s="2">
        <v>839.23553679999998</v>
      </c>
      <c r="E117" s="2">
        <f t="shared" si="13"/>
        <v>0</v>
      </c>
      <c r="F117" s="7"/>
      <c r="G117" s="3">
        <f t="shared" si="14"/>
        <v>-839.23553679999998</v>
      </c>
      <c r="I117" s="2">
        <v>0.26</v>
      </c>
      <c r="K117" s="2">
        <v>1311</v>
      </c>
      <c r="L117" s="2">
        <f t="shared" si="15"/>
        <v>0</v>
      </c>
      <c r="N117" s="3">
        <f t="shared" si="16"/>
        <v>-1311</v>
      </c>
      <c r="O117" s="4"/>
      <c r="P117" s="4">
        <v>63</v>
      </c>
      <c r="Q117" s="4"/>
      <c r="R117" s="4">
        <v>1568.999192</v>
      </c>
      <c r="S117" s="2">
        <f t="shared" si="19"/>
        <v>0</v>
      </c>
      <c r="U117" s="3">
        <f t="shared" si="20"/>
        <v>-1568.999192</v>
      </c>
      <c r="V117" s="6">
        <f t="shared" si="17"/>
        <v>-3719.2347288000001</v>
      </c>
      <c r="W117" s="32">
        <f t="shared" si="18"/>
        <v>-0.92980868220000001</v>
      </c>
      <c r="X117" s="33"/>
    </row>
    <row r="118" spans="2:24" x14ac:dyDescent="0.25">
      <c r="B118" s="1">
        <f t="shared" si="12"/>
        <v>1.000825E-2</v>
      </c>
      <c r="D118" s="2">
        <v>839.23553679999998</v>
      </c>
      <c r="E118" s="2">
        <f t="shared" si="13"/>
        <v>0</v>
      </c>
      <c r="F118" s="7"/>
      <c r="G118" s="3">
        <f t="shared" si="14"/>
        <v>-839.23553679999998</v>
      </c>
      <c r="I118" s="2">
        <v>0.26</v>
      </c>
      <c r="K118" s="2">
        <v>1311</v>
      </c>
      <c r="L118" s="2">
        <f t="shared" si="15"/>
        <v>0</v>
      </c>
      <c r="N118" s="3">
        <f t="shared" si="16"/>
        <v>-1311</v>
      </c>
      <c r="O118" s="4"/>
      <c r="P118" s="4">
        <v>63</v>
      </c>
      <c r="Q118" s="4"/>
      <c r="R118" s="4">
        <v>1568.999192</v>
      </c>
      <c r="S118" s="2">
        <f t="shared" si="19"/>
        <v>0</v>
      </c>
      <c r="U118" s="3">
        <f t="shared" si="20"/>
        <v>-1568.999192</v>
      </c>
      <c r="V118" s="6">
        <f t="shared" si="17"/>
        <v>-3719.2347288000001</v>
      </c>
      <c r="W118" s="32">
        <f t="shared" si="18"/>
        <v>-0.92980868220000001</v>
      </c>
      <c r="X118" s="33"/>
    </row>
    <row r="119" spans="2:24" x14ac:dyDescent="0.25">
      <c r="B119" s="1">
        <f t="shared" si="12"/>
        <v>1.000825E-2</v>
      </c>
      <c r="D119" s="2">
        <v>839.23553679999998</v>
      </c>
      <c r="E119" s="2">
        <f t="shared" si="13"/>
        <v>0</v>
      </c>
      <c r="F119" s="7"/>
      <c r="G119" s="3">
        <f t="shared" si="14"/>
        <v>-839.23553679999998</v>
      </c>
      <c r="I119" s="2">
        <v>0.26</v>
      </c>
      <c r="K119" s="2">
        <v>1311</v>
      </c>
      <c r="L119" s="2">
        <f t="shared" si="15"/>
        <v>0</v>
      </c>
      <c r="N119" s="3">
        <f t="shared" si="16"/>
        <v>-1311</v>
      </c>
      <c r="O119" s="4"/>
      <c r="P119" s="4">
        <v>63</v>
      </c>
      <c r="Q119" s="4"/>
      <c r="R119" s="4">
        <v>1568.999192</v>
      </c>
      <c r="S119" s="2">
        <f t="shared" si="19"/>
        <v>0</v>
      </c>
      <c r="U119" s="3">
        <f t="shared" si="20"/>
        <v>-1568.999192</v>
      </c>
      <c r="V119" s="6">
        <f t="shared" si="17"/>
        <v>-3719.2347288000001</v>
      </c>
      <c r="W119" s="32">
        <f t="shared" si="18"/>
        <v>-0.92980868220000001</v>
      </c>
      <c r="X119" s="33"/>
    </row>
    <row r="120" spans="2:24" x14ac:dyDescent="0.25">
      <c r="B120" s="1">
        <f t="shared" si="12"/>
        <v>1.000825E-2</v>
      </c>
      <c r="D120" s="2">
        <v>839.23553679999998</v>
      </c>
      <c r="E120" s="2">
        <f t="shared" si="13"/>
        <v>0</v>
      </c>
      <c r="F120" s="7"/>
      <c r="G120" s="3">
        <f t="shared" si="14"/>
        <v>-839.23553679999998</v>
      </c>
      <c r="I120" s="2">
        <v>0.26</v>
      </c>
      <c r="K120" s="2">
        <v>1311</v>
      </c>
      <c r="L120" s="2">
        <f t="shared" si="15"/>
        <v>0</v>
      </c>
      <c r="N120" s="3">
        <f t="shared" si="16"/>
        <v>-1311</v>
      </c>
      <c r="O120" s="4"/>
      <c r="P120" s="4">
        <v>63</v>
      </c>
      <c r="Q120" s="4"/>
      <c r="R120" s="4">
        <v>1568.999192</v>
      </c>
      <c r="S120" s="2">
        <f t="shared" si="19"/>
        <v>0</v>
      </c>
      <c r="U120" s="3">
        <f t="shared" si="20"/>
        <v>-1568.999192</v>
      </c>
      <c r="V120" s="6">
        <f t="shared" si="17"/>
        <v>-3719.2347288000001</v>
      </c>
      <c r="W120" s="32">
        <f t="shared" si="18"/>
        <v>-0.92980868220000001</v>
      </c>
      <c r="X120" s="33"/>
    </row>
    <row r="121" spans="2:24" x14ac:dyDescent="0.25">
      <c r="B121" s="1">
        <f t="shared" si="12"/>
        <v>1.000825E-2</v>
      </c>
      <c r="D121" s="2">
        <v>839.23553679999998</v>
      </c>
      <c r="E121" s="2">
        <f t="shared" si="13"/>
        <v>0</v>
      </c>
      <c r="F121" s="7"/>
      <c r="G121" s="3">
        <f t="shared" si="14"/>
        <v>-839.23553679999998</v>
      </c>
      <c r="I121" s="2">
        <v>0.26</v>
      </c>
      <c r="K121" s="2">
        <v>1311</v>
      </c>
      <c r="L121" s="2">
        <f t="shared" si="15"/>
        <v>0</v>
      </c>
      <c r="N121" s="3">
        <f t="shared" si="16"/>
        <v>-1311</v>
      </c>
      <c r="O121" s="4"/>
      <c r="P121" s="4">
        <v>63</v>
      </c>
      <c r="Q121" s="4"/>
      <c r="R121" s="4">
        <v>1568.999192</v>
      </c>
      <c r="S121" s="2">
        <f t="shared" si="19"/>
        <v>0</v>
      </c>
      <c r="U121" s="3">
        <f t="shared" si="20"/>
        <v>-1568.999192</v>
      </c>
      <c r="V121" s="6">
        <f t="shared" si="17"/>
        <v>-3719.2347288000001</v>
      </c>
      <c r="W121" s="32">
        <f t="shared" si="18"/>
        <v>-0.92980868220000001</v>
      </c>
      <c r="X121" s="33"/>
    </row>
    <row r="122" spans="2:24" x14ac:dyDescent="0.25">
      <c r="B122" s="1">
        <f t="shared" si="12"/>
        <v>1.000825E-2</v>
      </c>
      <c r="D122" s="2">
        <v>839.23553679999998</v>
      </c>
      <c r="E122" s="2">
        <f t="shared" si="13"/>
        <v>0</v>
      </c>
      <c r="F122" s="7"/>
      <c r="G122" s="3">
        <f t="shared" si="14"/>
        <v>-839.23553679999998</v>
      </c>
      <c r="I122" s="2">
        <v>0.26</v>
      </c>
      <c r="K122" s="2">
        <v>1311</v>
      </c>
      <c r="L122" s="2">
        <f t="shared" si="15"/>
        <v>0</v>
      </c>
      <c r="N122" s="3">
        <f t="shared" si="16"/>
        <v>-1311</v>
      </c>
      <c r="O122" s="4"/>
      <c r="P122" s="4">
        <v>63</v>
      </c>
      <c r="Q122" s="4"/>
      <c r="R122" s="4">
        <v>1568.999192</v>
      </c>
      <c r="S122" s="2">
        <f t="shared" si="19"/>
        <v>0</v>
      </c>
      <c r="U122" s="3">
        <f t="shared" si="20"/>
        <v>-1568.999192</v>
      </c>
      <c r="V122" s="6">
        <f t="shared" si="17"/>
        <v>-3719.2347288000001</v>
      </c>
      <c r="W122" s="32">
        <f t="shared" si="18"/>
        <v>-0.92980868220000001</v>
      </c>
      <c r="X122" s="33"/>
    </row>
    <row r="123" spans="2:24" x14ac:dyDescent="0.25">
      <c r="B123" s="1">
        <f t="shared" si="12"/>
        <v>1.000825E-2</v>
      </c>
      <c r="D123" s="2">
        <v>839.23553679999998</v>
      </c>
      <c r="E123" s="2">
        <f t="shared" si="13"/>
        <v>0</v>
      </c>
      <c r="F123" s="7"/>
      <c r="G123" s="3">
        <f t="shared" si="14"/>
        <v>-839.23553679999998</v>
      </c>
      <c r="I123" s="2">
        <v>0.26</v>
      </c>
      <c r="K123" s="2">
        <v>1311</v>
      </c>
      <c r="L123" s="2">
        <f t="shared" si="15"/>
        <v>0</v>
      </c>
      <c r="N123" s="3">
        <f t="shared" si="16"/>
        <v>-1311</v>
      </c>
      <c r="O123" s="4"/>
      <c r="P123" s="4">
        <v>63</v>
      </c>
      <c r="Q123" s="4"/>
      <c r="R123" s="4">
        <v>1568.999192</v>
      </c>
      <c r="S123" s="2">
        <f t="shared" si="19"/>
        <v>0</v>
      </c>
      <c r="U123" s="3">
        <f t="shared" si="20"/>
        <v>-1568.999192</v>
      </c>
      <c r="V123" s="6">
        <f t="shared" si="17"/>
        <v>-3719.2347288000001</v>
      </c>
      <c r="W123" s="32">
        <f t="shared" si="18"/>
        <v>-0.92980868220000001</v>
      </c>
      <c r="X123" s="33"/>
    </row>
    <row r="124" spans="2:24" x14ac:dyDescent="0.25">
      <c r="B124" s="1">
        <f t="shared" si="12"/>
        <v>1.000825E-2</v>
      </c>
      <c r="D124" s="2">
        <v>839.23553679999998</v>
      </c>
      <c r="E124" s="2">
        <f t="shared" si="13"/>
        <v>0</v>
      </c>
      <c r="F124" s="7"/>
      <c r="G124" s="3">
        <f t="shared" si="14"/>
        <v>-839.23553679999998</v>
      </c>
      <c r="I124" s="2">
        <v>0.26</v>
      </c>
      <c r="K124" s="2">
        <v>1311</v>
      </c>
      <c r="L124" s="2">
        <f t="shared" si="15"/>
        <v>0</v>
      </c>
      <c r="N124" s="3">
        <f t="shared" si="16"/>
        <v>-1311</v>
      </c>
      <c r="O124" s="4"/>
      <c r="P124" s="4">
        <v>63</v>
      </c>
      <c r="Q124" s="4"/>
      <c r="R124" s="4">
        <v>1568.999192</v>
      </c>
      <c r="S124" s="2">
        <f t="shared" si="19"/>
        <v>0</v>
      </c>
      <c r="U124" s="3">
        <f t="shared" si="20"/>
        <v>-1568.999192</v>
      </c>
      <c r="V124" s="6">
        <f t="shared" si="17"/>
        <v>-3719.2347288000001</v>
      </c>
      <c r="W124" s="32">
        <f t="shared" si="18"/>
        <v>-0.92980868220000001</v>
      </c>
      <c r="X124" s="33"/>
    </row>
    <row r="125" spans="2:24" x14ac:dyDescent="0.25">
      <c r="B125" s="1">
        <f t="shared" si="12"/>
        <v>1.000825E-2</v>
      </c>
      <c r="D125" s="2">
        <v>839.23553679999998</v>
      </c>
      <c r="E125" s="2">
        <f t="shared" si="13"/>
        <v>0</v>
      </c>
      <c r="F125" s="7"/>
      <c r="G125" s="3">
        <f t="shared" si="14"/>
        <v>-839.23553679999998</v>
      </c>
      <c r="I125" s="2">
        <v>0.26</v>
      </c>
      <c r="K125" s="2">
        <v>1311</v>
      </c>
      <c r="L125" s="2">
        <f t="shared" si="15"/>
        <v>0</v>
      </c>
      <c r="N125" s="3">
        <f t="shared" si="16"/>
        <v>-1311</v>
      </c>
      <c r="O125" s="4"/>
      <c r="P125" s="4">
        <v>63</v>
      </c>
      <c r="Q125" s="4"/>
      <c r="R125" s="4">
        <v>1568.999192</v>
      </c>
      <c r="S125" s="2">
        <f t="shared" si="19"/>
        <v>0</v>
      </c>
      <c r="U125" s="3">
        <f t="shared" si="20"/>
        <v>-1568.999192</v>
      </c>
      <c r="V125" s="6">
        <f t="shared" si="17"/>
        <v>-3719.2347288000001</v>
      </c>
      <c r="W125" s="32">
        <f t="shared" si="18"/>
        <v>-0.92980868220000001</v>
      </c>
      <c r="X125" s="33"/>
    </row>
    <row r="126" spans="2:24" x14ac:dyDescent="0.25">
      <c r="B126" s="1">
        <f t="shared" si="12"/>
        <v>1.000825E-2</v>
      </c>
      <c r="D126" s="2">
        <v>839.23553679999998</v>
      </c>
      <c r="E126" s="2">
        <f t="shared" si="13"/>
        <v>0</v>
      </c>
      <c r="F126" s="7"/>
      <c r="G126" s="3">
        <f t="shared" si="14"/>
        <v>-839.23553679999998</v>
      </c>
      <c r="I126" s="2">
        <v>0.26</v>
      </c>
      <c r="K126" s="2">
        <v>1311</v>
      </c>
      <c r="L126" s="2">
        <f t="shared" si="15"/>
        <v>0</v>
      </c>
      <c r="N126" s="3">
        <f t="shared" si="16"/>
        <v>-1311</v>
      </c>
      <c r="O126" s="4"/>
      <c r="P126" s="4">
        <v>63</v>
      </c>
      <c r="Q126" s="4"/>
      <c r="R126" s="4">
        <v>1568.999192</v>
      </c>
      <c r="S126" s="2">
        <f t="shared" si="19"/>
        <v>0</v>
      </c>
      <c r="U126" s="3">
        <f t="shared" si="20"/>
        <v>-1568.999192</v>
      </c>
      <c r="V126" s="6">
        <f t="shared" si="17"/>
        <v>-3719.2347288000001</v>
      </c>
      <c r="W126" s="32">
        <f t="shared" si="18"/>
        <v>-0.92980868220000001</v>
      </c>
      <c r="X126" s="33"/>
    </row>
    <row r="127" spans="2:24" x14ac:dyDescent="0.25">
      <c r="B127" s="1">
        <f t="shared" si="12"/>
        <v>1.000825E-2</v>
      </c>
      <c r="D127" s="2">
        <v>839.23553679999998</v>
      </c>
      <c r="E127" s="2">
        <f t="shared" si="13"/>
        <v>0</v>
      </c>
      <c r="F127" s="7"/>
      <c r="G127" s="3">
        <f t="shared" si="14"/>
        <v>-839.23553679999998</v>
      </c>
      <c r="I127" s="2">
        <v>0.26</v>
      </c>
      <c r="K127" s="2">
        <v>1311</v>
      </c>
      <c r="L127" s="2">
        <f t="shared" si="15"/>
        <v>0</v>
      </c>
      <c r="N127" s="3">
        <f t="shared" si="16"/>
        <v>-1311</v>
      </c>
      <c r="O127" s="4"/>
      <c r="P127" s="4">
        <v>63</v>
      </c>
      <c r="Q127" s="4"/>
      <c r="R127" s="4">
        <v>1568.999192</v>
      </c>
      <c r="S127" s="2">
        <f t="shared" si="19"/>
        <v>0</v>
      </c>
      <c r="U127" s="3">
        <f t="shared" si="20"/>
        <v>-1568.999192</v>
      </c>
      <c r="V127" s="6">
        <f t="shared" si="17"/>
        <v>-3719.2347288000001</v>
      </c>
      <c r="W127" s="32">
        <f t="shared" si="18"/>
        <v>-0.92980868220000001</v>
      </c>
      <c r="X127" s="33"/>
    </row>
    <row r="128" spans="2:24" x14ac:dyDescent="0.25">
      <c r="B128" s="1">
        <f t="shared" si="12"/>
        <v>1.000825E-2</v>
      </c>
      <c r="D128" s="2">
        <v>839.23553679999998</v>
      </c>
      <c r="E128" s="2">
        <f t="shared" si="13"/>
        <v>0</v>
      </c>
      <c r="F128" s="7"/>
      <c r="G128" s="3">
        <f t="shared" si="14"/>
        <v>-839.23553679999998</v>
      </c>
      <c r="I128" s="2">
        <v>0.26</v>
      </c>
      <c r="K128" s="2">
        <v>1311</v>
      </c>
      <c r="L128" s="2">
        <f t="shared" si="15"/>
        <v>0</v>
      </c>
      <c r="N128" s="3">
        <f t="shared" si="16"/>
        <v>-1311</v>
      </c>
      <c r="O128" s="4"/>
      <c r="P128" s="4">
        <v>63</v>
      </c>
      <c r="Q128" s="4"/>
      <c r="R128" s="4">
        <v>1568.999192</v>
      </c>
      <c r="S128" s="2">
        <f t="shared" si="19"/>
        <v>0</v>
      </c>
      <c r="U128" s="3">
        <f t="shared" si="20"/>
        <v>-1568.999192</v>
      </c>
      <c r="V128" s="6">
        <f t="shared" si="17"/>
        <v>-3719.2347288000001</v>
      </c>
      <c r="W128" s="32">
        <f t="shared" si="18"/>
        <v>-0.92980868220000001</v>
      </c>
      <c r="X128" s="33"/>
    </row>
    <row r="129" spans="2:24" x14ac:dyDescent="0.25">
      <c r="B129" s="1">
        <f t="shared" si="12"/>
        <v>1.000825E-2</v>
      </c>
      <c r="D129" s="2">
        <v>839.23553679999998</v>
      </c>
      <c r="E129" s="2">
        <f t="shared" si="13"/>
        <v>0</v>
      </c>
      <c r="F129" s="7"/>
      <c r="G129" s="3">
        <f t="shared" si="14"/>
        <v>-839.23553679999998</v>
      </c>
      <c r="I129" s="2">
        <v>0.26</v>
      </c>
      <c r="K129" s="2">
        <v>1311</v>
      </c>
      <c r="L129" s="2">
        <f t="shared" si="15"/>
        <v>0</v>
      </c>
      <c r="N129" s="3">
        <f t="shared" si="16"/>
        <v>-1311</v>
      </c>
      <c r="O129" s="4"/>
      <c r="P129" s="4">
        <v>63</v>
      </c>
      <c r="Q129" s="4"/>
      <c r="R129" s="4">
        <v>1568.999192</v>
      </c>
      <c r="S129" s="2">
        <f t="shared" si="19"/>
        <v>0</v>
      </c>
      <c r="U129" s="3">
        <f t="shared" si="20"/>
        <v>-1568.999192</v>
      </c>
      <c r="V129" s="6">
        <f t="shared" si="17"/>
        <v>-3719.2347288000001</v>
      </c>
      <c r="W129" s="32">
        <f t="shared" si="18"/>
        <v>-0.92980868220000001</v>
      </c>
      <c r="X129" s="33"/>
    </row>
    <row r="130" spans="2:24" x14ac:dyDescent="0.25">
      <c r="B130" s="1">
        <f t="shared" si="12"/>
        <v>1.000825E-2</v>
      </c>
      <c r="D130" s="2">
        <v>839.23553679999998</v>
      </c>
      <c r="E130" s="2">
        <f t="shared" si="13"/>
        <v>0</v>
      </c>
      <c r="F130" s="7"/>
      <c r="G130" s="3">
        <f t="shared" si="14"/>
        <v>-839.23553679999998</v>
      </c>
      <c r="I130" s="2">
        <v>0.26</v>
      </c>
      <c r="K130" s="2">
        <v>1311</v>
      </c>
      <c r="L130" s="2">
        <f t="shared" si="15"/>
        <v>0</v>
      </c>
      <c r="N130" s="3">
        <f t="shared" si="16"/>
        <v>-1311</v>
      </c>
      <c r="O130" s="4"/>
      <c r="P130" s="4">
        <v>63</v>
      </c>
      <c r="Q130" s="4"/>
      <c r="R130" s="4">
        <v>1568.999192</v>
      </c>
      <c r="S130" s="2">
        <f t="shared" si="19"/>
        <v>0</v>
      </c>
      <c r="U130" s="3">
        <f t="shared" si="20"/>
        <v>-1568.999192</v>
      </c>
      <c r="V130" s="6">
        <f t="shared" si="17"/>
        <v>-3719.2347288000001</v>
      </c>
      <c r="W130" s="32">
        <f t="shared" si="18"/>
        <v>-0.92980868220000001</v>
      </c>
      <c r="X130" s="33"/>
    </row>
    <row r="131" spans="2:24" x14ac:dyDescent="0.25">
      <c r="B131" s="1">
        <f t="shared" si="12"/>
        <v>1.000825E-2</v>
      </c>
      <c r="D131" s="2">
        <v>839.23553679999998</v>
      </c>
      <c r="E131" s="2">
        <f t="shared" si="13"/>
        <v>0</v>
      </c>
      <c r="F131" s="7"/>
      <c r="G131" s="3">
        <f t="shared" si="14"/>
        <v>-839.23553679999998</v>
      </c>
      <c r="I131" s="2">
        <v>0.26</v>
      </c>
      <c r="K131" s="2">
        <v>1311</v>
      </c>
      <c r="L131" s="2">
        <f t="shared" si="15"/>
        <v>0</v>
      </c>
      <c r="N131" s="3">
        <f t="shared" si="16"/>
        <v>-1311</v>
      </c>
      <c r="O131" s="4"/>
      <c r="P131" s="4">
        <v>63</v>
      </c>
      <c r="Q131" s="4"/>
      <c r="R131" s="4">
        <v>1568.999192</v>
      </c>
      <c r="S131" s="2">
        <f t="shared" si="19"/>
        <v>0</v>
      </c>
      <c r="U131" s="3">
        <f t="shared" si="20"/>
        <v>-1568.999192</v>
      </c>
      <c r="V131" s="6">
        <f t="shared" si="17"/>
        <v>-3719.2347288000001</v>
      </c>
      <c r="W131" s="32">
        <f t="shared" si="18"/>
        <v>-0.92980868220000001</v>
      </c>
      <c r="X131" s="33"/>
    </row>
    <row r="132" spans="2:24" x14ac:dyDescent="0.25">
      <c r="B132" s="1">
        <f t="shared" si="12"/>
        <v>1.000825E-2</v>
      </c>
      <c r="D132" s="2">
        <v>839.23553679999998</v>
      </c>
      <c r="E132" s="2">
        <f t="shared" si="13"/>
        <v>0</v>
      </c>
      <c r="F132" s="7"/>
      <c r="G132" s="3">
        <f t="shared" si="14"/>
        <v>-839.23553679999998</v>
      </c>
      <c r="I132" s="2">
        <v>0.26</v>
      </c>
      <c r="K132" s="2">
        <v>1311</v>
      </c>
      <c r="L132" s="2">
        <f t="shared" si="15"/>
        <v>0</v>
      </c>
      <c r="N132" s="3">
        <f t="shared" si="16"/>
        <v>-1311</v>
      </c>
      <c r="O132" s="4"/>
      <c r="P132" s="4">
        <v>63</v>
      </c>
      <c r="Q132" s="4"/>
      <c r="R132" s="4">
        <v>1568.999192</v>
      </c>
      <c r="S132" s="2">
        <f t="shared" si="19"/>
        <v>0</v>
      </c>
      <c r="U132" s="3">
        <f t="shared" si="20"/>
        <v>-1568.999192</v>
      </c>
      <c r="V132" s="6">
        <f t="shared" si="17"/>
        <v>-3719.2347288000001</v>
      </c>
      <c r="W132" s="32">
        <f t="shared" si="18"/>
        <v>-0.92980868220000001</v>
      </c>
      <c r="X132" s="33"/>
    </row>
    <row r="133" spans="2:24" x14ac:dyDescent="0.25">
      <c r="B133" s="1">
        <f t="shared" si="12"/>
        <v>1.000825E-2</v>
      </c>
      <c r="D133" s="2">
        <v>839.23553679999998</v>
      </c>
      <c r="E133" s="2">
        <f t="shared" si="13"/>
        <v>0</v>
      </c>
      <c r="F133" s="7"/>
      <c r="G133" s="3">
        <f t="shared" si="14"/>
        <v>-839.23553679999998</v>
      </c>
      <c r="I133" s="2">
        <v>0.26</v>
      </c>
      <c r="K133" s="2">
        <v>1311</v>
      </c>
      <c r="L133" s="2">
        <f t="shared" si="15"/>
        <v>0</v>
      </c>
      <c r="N133" s="3">
        <f t="shared" si="16"/>
        <v>-1311</v>
      </c>
      <c r="O133" s="4"/>
      <c r="P133" s="4">
        <v>63</v>
      </c>
      <c r="Q133" s="4"/>
      <c r="R133" s="4">
        <v>1568.999192</v>
      </c>
      <c r="S133" s="2">
        <f t="shared" si="19"/>
        <v>0</v>
      </c>
      <c r="U133" s="3">
        <f t="shared" si="20"/>
        <v>-1568.999192</v>
      </c>
      <c r="V133" s="6">
        <f t="shared" si="17"/>
        <v>-3719.2347288000001</v>
      </c>
      <c r="W133" s="32">
        <f t="shared" si="18"/>
        <v>-0.92980868220000001</v>
      </c>
      <c r="X133" s="33"/>
    </row>
    <row r="134" spans="2:24" x14ac:dyDescent="0.25">
      <c r="B134" s="1">
        <f t="shared" si="12"/>
        <v>1.000825E-2</v>
      </c>
      <c r="D134" s="2">
        <v>839.23553679999998</v>
      </c>
      <c r="E134" s="2">
        <f t="shared" si="13"/>
        <v>0</v>
      </c>
      <c r="F134" s="7"/>
      <c r="G134" s="3">
        <f t="shared" si="14"/>
        <v>-839.23553679999998</v>
      </c>
      <c r="I134" s="2">
        <v>0.26</v>
      </c>
      <c r="K134" s="2">
        <v>1311</v>
      </c>
      <c r="L134" s="2">
        <f t="shared" si="15"/>
        <v>0</v>
      </c>
      <c r="N134" s="3">
        <f t="shared" si="16"/>
        <v>-1311</v>
      </c>
      <c r="O134" s="4"/>
      <c r="P134" s="4">
        <v>63</v>
      </c>
      <c r="Q134" s="4"/>
      <c r="R134" s="4">
        <v>1568.999192</v>
      </c>
      <c r="S134" s="2">
        <f t="shared" si="19"/>
        <v>0</v>
      </c>
      <c r="U134" s="3">
        <f t="shared" si="20"/>
        <v>-1568.999192</v>
      </c>
      <c r="V134" s="6">
        <f t="shared" si="17"/>
        <v>-3719.2347288000001</v>
      </c>
      <c r="W134" s="32">
        <f t="shared" si="18"/>
        <v>-0.92980868220000001</v>
      </c>
      <c r="X134" s="33"/>
    </row>
    <row r="135" spans="2:24" x14ac:dyDescent="0.25">
      <c r="B135" s="1">
        <f t="shared" ref="B135:B198" si="21">0.00010897+0.00989928</f>
        <v>1.000825E-2</v>
      </c>
      <c r="D135" s="2">
        <v>839.23553679999998</v>
      </c>
      <c r="E135" s="2">
        <f t="shared" si="13"/>
        <v>0</v>
      </c>
      <c r="F135" s="7"/>
      <c r="G135" s="3">
        <f t="shared" si="14"/>
        <v>-839.23553679999998</v>
      </c>
      <c r="I135" s="2">
        <v>0.26</v>
      </c>
      <c r="K135" s="2">
        <v>1311</v>
      </c>
      <c r="L135" s="2">
        <f t="shared" si="15"/>
        <v>0</v>
      </c>
      <c r="N135" s="3">
        <f t="shared" si="16"/>
        <v>-1311</v>
      </c>
      <c r="O135" s="4"/>
      <c r="P135" s="4">
        <v>63</v>
      </c>
      <c r="Q135" s="4"/>
      <c r="R135" s="4">
        <v>1568.999192</v>
      </c>
      <c r="S135" s="2">
        <f t="shared" si="19"/>
        <v>0</v>
      </c>
      <c r="U135" s="3">
        <f t="shared" si="20"/>
        <v>-1568.999192</v>
      </c>
      <c r="V135" s="6">
        <f t="shared" si="17"/>
        <v>-3719.2347288000001</v>
      </c>
      <c r="W135" s="32">
        <f t="shared" si="18"/>
        <v>-0.92980868220000001</v>
      </c>
      <c r="X135" s="33"/>
    </row>
    <row r="136" spans="2:24" x14ac:dyDescent="0.25">
      <c r="B136" s="1">
        <f t="shared" si="21"/>
        <v>1.000825E-2</v>
      </c>
      <c r="D136" s="2">
        <v>839.23553679999998</v>
      </c>
      <c r="E136" s="2">
        <f t="shared" ref="E136:E199" si="22">B136*A136*C136</f>
        <v>0</v>
      </c>
      <c r="F136" s="7"/>
      <c r="G136" s="3">
        <f t="shared" ref="G136:G199" si="23">E136-D136</f>
        <v>-839.23553679999998</v>
      </c>
      <c r="I136" s="2">
        <v>0.26</v>
      </c>
      <c r="K136" s="2">
        <v>1311</v>
      </c>
      <c r="L136" s="2">
        <f t="shared" ref="L136:L199" si="24">I136*H136*J136</f>
        <v>0</v>
      </c>
      <c r="N136" s="3">
        <f t="shared" ref="N136:N199" si="25">L136-K136</f>
        <v>-1311</v>
      </c>
      <c r="O136" s="4"/>
      <c r="P136" s="4">
        <v>63</v>
      </c>
      <c r="Q136" s="4"/>
      <c r="R136" s="4">
        <v>1568.999192</v>
      </c>
      <c r="S136" s="2">
        <f t="shared" si="19"/>
        <v>0</v>
      </c>
      <c r="U136" s="3">
        <f t="shared" si="20"/>
        <v>-1568.999192</v>
      </c>
      <c r="V136" s="6">
        <f t="shared" ref="V136:V199" si="26">G136+N136+U136</f>
        <v>-3719.2347288000001</v>
      </c>
      <c r="W136" s="32">
        <f t="shared" ref="W136:W199" si="27">((4000+V136)/4000)-1</f>
        <v>-0.92980868220000001</v>
      </c>
      <c r="X136" s="33"/>
    </row>
    <row r="137" spans="2:24" x14ac:dyDescent="0.25">
      <c r="B137" s="1">
        <f t="shared" si="21"/>
        <v>1.000825E-2</v>
      </c>
      <c r="D137" s="2">
        <v>839.23553679999998</v>
      </c>
      <c r="E137" s="2">
        <f t="shared" si="22"/>
        <v>0</v>
      </c>
      <c r="F137" s="7"/>
      <c r="G137" s="3">
        <f t="shared" si="23"/>
        <v>-839.23553679999998</v>
      </c>
      <c r="I137" s="2">
        <v>0.26</v>
      </c>
      <c r="K137" s="2">
        <v>1311</v>
      </c>
      <c r="L137" s="2">
        <f t="shared" si="24"/>
        <v>0</v>
      </c>
      <c r="N137" s="3">
        <f t="shared" si="25"/>
        <v>-1311</v>
      </c>
      <c r="O137" s="4"/>
      <c r="P137" s="4">
        <v>63</v>
      </c>
      <c r="Q137" s="4"/>
      <c r="R137" s="4">
        <v>1568.999192</v>
      </c>
      <c r="S137" s="2">
        <f t="shared" si="19"/>
        <v>0</v>
      </c>
      <c r="U137" s="3">
        <f t="shared" si="20"/>
        <v>-1568.999192</v>
      </c>
      <c r="V137" s="6">
        <f t="shared" si="26"/>
        <v>-3719.2347288000001</v>
      </c>
      <c r="W137" s="32">
        <f t="shared" si="27"/>
        <v>-0.92980868220000001</v>
      </c>
      <c r="X137" s="33"/>
    </row>
    <row r="138" spans="2:24" x14ac:dyDescent="0.25">
      <c r="B138" s="1">
        <f t="shared" si="21"/>
        <v>1.000825E-2</v>
      </c>
      <c r="D138" s="2">
        <v>839.23553679999998</v>
      </c>
      <c r="E138" s="2">
        <f t="shared" si="22"/>
        <v>0</v>
      </c>
      <c r="F138" s="7"/>
      <c r="G138" s="3">
        <f t="shared" si="23"/>
        <v>-839.23553679999998</v>
      </c>
      <c r="I138" s="2">
        <v>0.26</v>
      </c>
      <c r="K138" s="2">
        <v>1311</v>
      </c>
      <c r="L138" s="2">
        <f t="shared" si="24"/>
        <v>0</v>
      </c>
      <c r="N138" s="3">
        <f t="shared" si="25"/>
        <v>-1311</v>
      </c>
      <c r="O138" s="4"/>
      <c r="P138" s="4">
        <v>63</v>
      </c>
      <c r="Q138" s="4"/>
      <c r="R138" s="4">
        <v>1568.999192</v>
      </c>
      <c r="S138" s="2">
        <f t="shared" si="19"/>
        <v>0</v>
      </c>
      <c r="U138" s="3">
        <f t="shared" si="20"/>
        <v>-1568.999192</v>
      </c>
      <c r="V138" s="6">
        <f t="shared" si="26"/>
        <v>-3719.2347288000001</v>
      </c>
      <c r="W138" s="32">
        <f t="shared" si="27"/>
        <v>-0.92980868220000001</v>
      </c>
      <c r="X138" s="33"/>
    </row>
    <row r="139" spans="2:24" x14ac:dyDescent="0.25">
      <c r="B139" s="1">
        <f t="shared" si="21"/>
        <v>1.000825E-2</v>
      </c>
      <c r="D139" s="2">
        <v>839.23553679999998</v>
      </c>
      <c r="E139" s="2">
        <f t="shared" si="22"/>
        <v>0</v>
      </c>
      <c r="F139" s="7"/>
      <c r="G139" s="3">
        <f t="shared" si="23"/>
        <v>-839.23553679999998</v>
      </c>
      <c r="I139" s="2">
        <v>0.26</v>
      </c>
      <c r="K139" s="2">
        <v>1311</v>
      </c>
      <c r="L139" s="2">
        <f t="shared" si="24"/>
        <v>0</v>
      </c>
      <c r="N139" s="3">
        <f t="shared" si="25"/>
        <v>-1311</v>
      </c>
      <c r="O139" s="4"/>
      <c r="P139" s="4">
        <v>63</v>
      </c>
      <c r="Q139" s="4"/>
      <c r="R139" s="4">
        <v>1568.999192</v>
      </c>
      <c r="S139" s="2">
        <f t="shared" si="19"/>
        <v>0</v>
      </c>
      <c r="U139" s="3">
        <f t="shared" si="20"/>
        <v>-1568.999192</v>
      </c>
      <c r="V139" s="6">
        <f t="shared" si="26"/>
        <v>-3719.2347288000001</v>
      </c>
      <c r="W139" s="32">
        <f t="shared" si="27"/>
        <v>-0.92980868220000001</v>
      </c>
      <c r="X139" s="33"/>
    </row>
    <row r="140" spans="2:24" x14ac:dyDescent="0.25">
      <c r="B140" s="1">
        <f t="shared" si="21"/>
        <v>1.000825E-2</v>
      </c>
      <c r="D140" s="2">
        <v>839.23553679999998</v>
      </c>
      <c r="E140" s="2">
        <f t="shared" si="22"/>
        <v>0</v>
      </c>
      <c r="F140" s="7"/>
      <c r="G140" s="3">
        <f t="shared" si="23"/>
        <v>-839.23553679999998</v>
      </c>
      <c r="I140" s="2">
        <v>0.26</v>
      </c>
      <c r="K140" s="2">
        <v>1311</v>
      </c>
      <c r="L140" s="2">
        <f t="shared" si="24"/>
        <v>0</v>
      </c>
      <c r="N140" s="3">
        <f t="shared" si="25"/>
        <v>-1311</v>
      </c>
      <c r="O140" s="4"/>
      <c r="P140" s="4">
        <v>63</v>
      </c>
      <c r="Q140" s="4"/>
      <c r="R140" s="4">
        <v>1568.999192</v>
      </c>
      <c r="S140" s="2">
        <f t="shared" si="19"/>
        <v>0</v>
      </c>
      <c r="U140" s="3">
        <f t="shared" si="20"/>
        <v>-1568.999192</v>
      </c>
      <c r="V140" s="6">
        <f t="shared" si="26"/>
        <v>-3719.2347288000001</v>
      </c>
      <c r="W140" s="32">
        <f t="shared" si="27"/>
        <v>-0.92980868220000001</v>
      </c>
      <c r="X140" s="33"/>
    </row>
    <row r="141" spans="2:24" x14ac:dyDescent="0.25">
      <c r="B141" s="1">
        <f t="shared" si="21"/>
        <v>1.000825E-2</v>
      </c>
      <c r="D141" s="2">
        <v>839.23553679999998</v>
      </c>
      <c r="E141" s="2">
        <f t="shared" si="22"/>
        <v>0</v>
      </c>
      <c r="F141" s="7"/>
      <c r="G141" s="3">
        <f t="shared" si="23"/>
        <v>-839.23553679999998</v>
      </c>
      <c r="I141" s="2">
        <v>0.26</v>
      </c>
      <c r="K141" s="2">
        <v>1311</v>
      </c>
      <c r="L141" s="2">
        <f t="shared" si="24"/>
        <v>0</v>
      </c>
      <c r="N141" s="3">
        <f t="shared" si="25"/>
        <v>-1311</v>
      </c>
      <c r="O141" s="4"/>
      <c r="P141" s="4">
        <v>63</v>
      </c>
      <c r="Q141" s="4"/>
      <c r="R141" s="4">
        <v>1568.999192</v>
      </c>
      <c r="S141" s="2">
        <f t="shared" si="19"/>
        <v>0</v>
      </c>
      <c r="U141" s="3">
        <f t="shared" si="20"/>
        <v>-1568.999192</v>
      </c>
      <c r="V141" s="6">
        <f t="shared" si="26"/>
        <v>-3719.2347288000001</v>
      </c>
      <c r="W141" s="32">
        <f t="shared" si="27"/>
        <v>-0.92980868220000001</v>
      </c>
      <c r="X141" s="33"/>
    </row>
    <row r="142" spans="2:24" x14ac:dyDescent="0.25">
      <c r="B142" s="1">
        <f t="shared" si="21"/>
        <v>1.000825E-2</v>
      </c>
      <c r="D142" s="2">
        <v>839.23553679999998</v>
      </c>
      <c r="E142" s="2">
        <f t="shared" si="22"/>
        <v>0</v>
      </c>
      <c r="F142" s="7"/>
      <c r="G142" s="3">
        <f t="shared" si="23"/>
        <v>-839.23553679999998</v>
      </c>
      <c r="I142" s="2">
        <v>0.26</v>
      </c>
      <c r="K142" s="2">
        <v>1311</v>
      </c>
      <c r="L142" s="2">
        <f t="shared" si="24"/>
        <v>0</v>
      </c>
      <c r="N142" s="3">
        <f t="shared" si="25"/>
        <v>-1311</v>
      </c>
      <c r="O142" s="4"/>
      <c r="P142" s="4">
        <v>63</v>
      </c>
      <c r="Q142" s="4"/>
      <c r="R142" s="4">
        <v>1568.999192</v>
      </c>
      <c r="S142" s="2">
        <f t="shared" si="19"/>
        <v>0</v>
      </c>
      <c r="U142" s="3">
        <f t="shared" si="20"/>
        <v>-1568.999192</v>
      </c>
      <c r="V142" s="6">
        <f t="shared" si="26"/>
        <v>-3719.2347288000001</v>
      </c>
      <c r="W142" s="32">
        <f t="shared" si="27"/>
        <v>-0.92980868220000001</v>
      </c>
      <c r="X142" s="33"/>
    </row>
    <row r="143" spans="2:24" x14ac:dyDescent="0.25">
      <c r="B143" s="1">
        <f t="shared" si="21"/>
        <v>1.000825E-2</v>
      </c>
      <c r="D143" s="2">
        <v>839.23553679999998</v>
      </c>
      <c r="E143" s="2">
        <f t="shared" si="22"/>
        <v>0</v>
      </c>
      <c r="F143" s="7"/>
      <c r="G143" s="3">
        <f t="shared" si="23"/>
        <v>-839.23553679999998</v>
      </c>
      <c r="I143" s="2">
        <v>0.26</v>
      </c>
      <c r="K143" s="2">
        <v>1311</v>
      </c>
      <c r="L143" s="2">
        <f t="shared" si="24"/>
        <v>0</v>
      </c>
      <c r="N143" s="3">
        <f t="shared" si="25"/>
        <v>-1311</v>
      </c>
      <c r="O143" s="4"/>
      <c r="P143" s="4">
        <v>63</v>
      </c>
      <c r="Q143" s="4"/>
      <c r="R143" s="4">
        <v>1568.999192</v>
      </c>
      <c r="S143" s="2">
        <f t="shared" si="19"/>
        <v>0</v>
      </c>
      <c r="U143" s="3">
        <f t="shared" si="20"/>
        <v>-1568.999192</v>
      </c>
      <c r="V143" s="6">
        <f t="shared" si="26"/>
        <v>-3719.2347288000001</v>
      </c>
      <c r="W143" s="32">
        <f t="shared" si="27"/>
        <v>-0.92980868220000001</v>
      </c>
      <c r="X143" s="33"/>
    </row>
    <row r="144" spans="2:24" x14ac:dyDescent="0.25">
      <c r="B144" s="1">
        <f t="shared" si="21"/>
        <v>1.000825E-2</v>
      </c>
      <c r="D144" s="2">
        <v>839.23553679999998</v>
      </c>
      <c r="E144" s="2">
        <f t="shared" si="22"/>
        <v>0</v>
      </c>
      <c r="F144" s="7"/>
      <c r="G144" s="3">
        <f t="shared" si="23"/>
        <v>-839.23553679999998</v>
      </c>
      <c r="I144" s="2">
        <v>0.26</v>
      </c>
      <c r="K144" s="2">
        <v>1311</v>
      </c>
      <c r="L144" s="2">
        <f t="shared" si="24"/>
        <v>0</v>
      </c>
      <c r="N144" s="3">
        <f t="shared" si="25"/>
        <v>-1311</v>
      </c>
      <c r="O144" s="4"/>
      <c r="P144" s="4">
        <v>63</v>
      </c>
      <c r="Q144" s="4"/>
      <c r="R144" s="4">
        <v>1568.999192</v>
      </c>
      <c r="S144" s="2">
        <f t="shared" si="19"/>
        <v>0</v>
      </c>
      <c r="U144" s="3">
        <f t="shared" si="20"/>
        <v>-1568.999192</v>
      </c>
      <c r="V144" s="6">
        <f t="shared" si="26"/>
        <v>-3719.2347288000001</v>
      </c>
      <c r="W144" s="32">
        <f t="shared" si="27"/>
        <v>-0.92980868220000001</v>
      </c>
      <c r="X144" s="33"/>
    </row>
    <row r="145" spans="2:24" x14ac:dyDescent="0.25">
      <c r="B145" s="1">
        <f t="shared" si="21"/>
        <v>1.000825E-2</v>
      </c>
      <c r="D145" s="2">
        <v>839.23553679999998</v>
      </c>
      <c r="E145" s="2">
        <f t="shared" si="22"/>
        <v>0</v>
      </c>
      <c r="F145" s="7"/>
      <c r="G145" s="3">
        <f t="shared" si="23"/>
        <v>-839.23553679999998</v>
      </c>
      <c r="I145" s="2">
        <v>0.26</v>
      </c>
      <c r="K145" s="2">
        <v>1311</v>
      </c>
      <c r="L145" s="2">
        <f t="shared" si="24"/>
        <v>0</v>
      </c>
      <c r="N145" s="3">
        <f t="shared" si="25"/>
        <v>-1311</v>
      </c>
      <c r="O145" s="4"/>
      <c r="P145" s="4">
        <v>63</v>
      </c>
      <c r="Q145" s="4"/>
      <c r="R145" s="4">
        <v>1568.999192</v>
      </c>
      <c r="S145" s="2">
        <f t="shared" si="19"/>
        <v>0</v>
      </c>
      <c r="U145" s="3">
        <f t="shared" si="20"/>
        <v>-1568.999192</v>
      </c>
      <c r="V145" s="6">
        <f t="shared" si="26"/>
        <v>-3719.2347288000001</v>
      </c>
      <c r="W145" s="32">
        <f t="shared" si="27"/>
        <v>-0.92980868220000001</v>
      </c>
      <c r="X145" s="33"/>
    </row>
    <row r="146" spans="2:24" x14ac:dyDescent="0.25">
      <c r="B146" s="1">
        <f t="shared" si="21"/>
        <v>1.000825E-2</v>
      </c>
      <c r="D146" s="2">
        <v>839.23553679999998</v>
      </c>
      <c r="E146" s="2">
        <f t="shared" si="22"/>
        <v>0</v>
      </c>
      <c r="F146" s="7"/>
      <c r="G146" s="3">
        <f t="shared" si="23"/>
        <v>-839.23553679999998</v>
      </c>
      <c r="I146" s="2">
        <v>0.26</v>
      </c>
      <c r="K146" s="2">
        <v>1311</v>
      </c>
      <c r="L146" s="2">
        <f t="shared" si="24"/>
        <v>0</v>
      </c>
      <c r="N146" s="3">
        <f t="shared" si="25"/>
        <v>-1311</v>
      </c>
      <c r="O146" s="4"/>
      <c r="P146" s="4">
        <v>63</v>
      </c>
      <c r="Q146" s="4"/>
      <c r="R146" s="4">
        <v>1568.999192</v>
      </c>
      <c r="S146" s="2">
        <f t="shared" si="19"/>
        <v>0</v>
      </c>
      <c r="U146" s="3">
        <f t="shared" si="20"/>
        <v>-1568.999192</v>
      </c>
      <c r="V146" s="6">
        <f t="shared" si="26"/>
        <v>-3719.2347288000001</v>
      </c>
      <c r="W146" s="32">
        <f t="shared" si="27"/>
        <v>-0.92980868220000001</v>
      </c>
      <c r="X146" s="33"/>
    </row>
    <row r="147" spans="2:24" x14ac:dyDescent="0.25">
      <c r="B147" s="1">
        <f t="shared" si="21"/>
        <v>1.000825E-2</v>
      </c>
      <c r="D147" s="2">
        <v>839.23553679999998</v>
      </c>
      <c r="E147" s="2">
        <f t="shared" si="22"/>
        <v>0</v>
      </c>
      <c r="F147" s="7"/>
      <c r="G147" s="3">
        <f t="shared" si="23"/>
        <v>-839.23553679999998</v>
      </c>
      <c r="I147" s="2">
        <v>0.26</v>
      </c>
      <c r="K147" s="2">
        <v>1311</v>
      </c>
      <c r="L147" s="2">
        <f t="shared" si="24"/>
        <v>0</v>
      </c>
      <c r="N147" s="3">
        <f t="shared" si="25"/>
        <v>-1311</v>
      </c>
      <c r="O147" s="4"/>
      <c r="P147" s="4">
        <v>63</v>
      </c>
      <c r="Q147" s="4"/>
      <c r="R147" s="4">
        <v>1568.999192</v>
      </c>
      <c r="S147" s="2">
        <f t="shared" si="19"/>
        <v>0</v>
      </c>
      <c r="U147" s="3">
        <f t="shared" si="20"/>
        <v>-1568.999192</v>
      </c>
      <c r="V147" s="6">
        <f t="shared" si="26"/>
        <v>-3719.2347288000001</v>
      </c>
      <c r="W147" s="32">
        <f t="shared" si="27"/>
        <v>-0.92980868220000001</v>
      </c>
      <c r="X147" s="33"/>
    </row>
    <row r="148" spans="2:24" x14ac:dyDescent="0.25">
      <c r="B148" s="1">
        <f t="shared" si="21"/>
        <v>1.000825E-2</v>
      </c>
      <c r="D148" s="2">
        <v>839.23553679999998</v>
      </c>
      <c r="E148" s="2">
        <f t="shared" si="22"/>
        <v>0</v>
      </c>
      <c r="F148" s="7"/>
      <c r="G148" s="3">
        <f t="shared" si="23"/>
        <v>-839.23553679999998</v>
      </c>
      <c r="I148" s="2">
        <v>0.26</v>
      </c>
      <c r="K148" s="2">
        <v>1311</v>
      </c>
      <c r="L148" s="2">
        <f t="shared" si="24"/>
        <v>0</v>
      </c>
      <c r="N148" s="3">
        <f t="shared" si="25"/>
        <v>-1311</v>
      </c>
      <c r="O148" s="4"/>
      <c r="P148" s="4">
        <v>63</v>
      </c>
      <c r="Q148" s="4"/>
      <c r="R148" s="4">
        <v>1568.999192</v>
      </c>
      <c r="S148" s="2">
        <f t="shared" si="19"/>
        <v>0</v>
      </c>
      <c r="U148" s="3">
        <f t="shared" si="20"/>
        <v>-1568.999192</v>
      </c>
      <c r="V148" s="6">
        <f t="shared" si="26"/>
        <v>-3719.2347288000001</v>
      </c>
      <c r="W148" s="32">
        <f t="shared" si="27"/>
        <v>-0.92980868220000001</v>
      </c>
      <c r="X148" s="33"/>
    </row>
    <row r="149" spans="2:24" x14ac:dyDescent="0.25">
      <c r="B149" s="1">
        <f t="shared" si="21"/>
        <v>1.000825E-2</v>
      </c>
      <c r="D149" s="2">
        <v>839.23553679999998</v>
      </c>
      <c r="E149" s="2">
        <f t="shared" si="22"/>
        <v>0</v>
      </c>
      <c r="F149" s="7"/>
      <c r="G149" s="3">
        <f t="shared" si="23"/>
        <v>-839.23553679999998</v>
      </c>
      <c r="I149" s="2">
        <v>0.26</v>
      </c>
      <c r="K149" s="2">
        <v>1311</v>
      </c>
      <c r="L149" s="2">
        <f t="shared" si="24"/>
        <v>0</v>
      </c>
      <c r="N149" s="3">
        <f t="shared" si="25"/>
        <v>-1311</v>
      </c>
      <c r="O149" s="4"/>
      <c r="P149" s="4">
        <v>63</v>
      </c>
      <c r="Q149" s="4"/>
      <c r="R149" s="4">
        <v>1568.999192</v>
      </c>
      <c r="S149" s="2">
        <f t="shared" si="19"/>
        <v>0</v>
      </c>
      <c r="U149" s="3">
        <f t="shared" si="20"/>
        <v>-1568.999192</v>
      </c>
      <c r="V149" s="6">
        <f t="shared" si="26"/>
        <v>-3719.2347288000001</v>
      </c>
      <c r="W149" s="32">
        <f t="shared" si="27"/>
        <v>-0.92980868220000001</v>
      </c>
      <c r="X149" s="33"/>
    </row>
    <row r="150" spans="2:24" x14ac:dyDescent="0.25">
      <c r="B150" s="1">
        <f t="shared" si="21"/>
        <v>1.000825E-2</v>
      </c>
      <c r="D150" s="2">
        <v>839.23553679999998</v>
      </c>
      <c r="E150" s="2">
        <f t="shared" si="22"/>
        <v>0</v>
      </c>
      <c r="F150" s="7"/>
      <c r="G150" s="3">
        <f t="shared" si="23"/>
        <v>-839.23553679999998</v>
      </c>
      <c r="I150" s="2">
        <v>0.26</v>
      </c>
      <c r="K150" s="2">
        <v>1311</v>
      </c>
      <c r="L150" s="2">
        <f t="shared" si="24"/>
        <v>0</v>
      </c>
      <c r="N150" s="3">
        <f t="shared" si="25"/>
        <v>-1311</v>
      </c>
      <c r="O150" s="4"/>
      <c r="P150" s="4">
        <v>63</v>
      </c>
      <c r="Q150" s="4"/>
      <c r="R150" s="4">
        <v>1568.999192</v>
      </c>
      <c r="S150" s="2">
        <f t="shared" si="19"/>
        <v>0</v>
      </c>
      <c r="U150" s="3">
        <f t="shared" si="20"/>
        <v>-1568.999192</v>
      </c>
      <c r="V150" s="6">
        <f t="shared" si="26"/>
        <v>-3719.2347288000001</v>
      </c>
      <c r="W150" s="32">
        <f t="shared" si="27"/>
        <v>-0.92980868220000001</v>
      </c>
      <c r="X150" s="33"/>
    </row>
    <row r="151" spans="2:24" x14ac:dyDescent="0.25">
      <c r="B151" s="1">
        <f t="shared" si="21"/>
        <v>1.000825E-2</v>
      </c>
      <c r="D151" s="2">
        <v>839.23553679999998</v>
      </c>
      <c r="E151" s="2">
        <f t="shared" si="22"/>
        <v>0</v>
      </c>
      <c r="F151" s="7"/>
      <c r="G151" s="3">
        <f t="shared" si="23"/>
        <v>-839.23553679999998</v>
      </c>
      <c r="I151" s="2">
        <v>0.26</v>
      </c>
      <c r="K151" s="2">
        <v>1311</v>
      </c>
      <c r="L151" s="2">
        <f t="shared" si="24"/>
        <v>0</v>
      </c>
      <c r="N151" s="3">
        <f t="shared" si="25"/>
        <v>-1311</v>
      </c>
      <c r="O151" s="4"/>
      <c r="P151" s="4">
        <v>63</v>
      </c>
      <c r="Q151" s="4"/>
      <c r="R151" s="4">
        <v>1568.999192</v>
      </c>
      <c r="S151" s="2">
        <f t="shared" si="19"/>
        <v>0</v>
      </c>
      <c r="U151" s="3">
        <f t="shared" si="20"/>
        <v>-1568.999192</v>
      </c>
      <c r="V151" s="6">
        <f t="shared" si="26"/>
        <v>-3719.2347288000001</v>
      </c>
      <c r="W151" s="32">
        <f t="shared" si="27"/>
        <v>-0.92980868220000001</v>
      </c>
      <c r="X151" s="33"/>
    </row>
    <row r="152" spans="2:24" x14ac:dyDescent="0.25">
      <c r="B152" s="1">
        <f t="shared" si="21"/>
        <v>1.000825E-2</v>
      </c>
      <c r="D152" s="2">
        <v>839.23553679999998</v>
      </c>
      <c r="E152" s="2">
        <f t="shared" si="22"/>
        <v>0</v>
      </c>
      <c r="F152" s="7"/>
      <c r="G152" s="3">
        <f t="shared" si="23"/>
        <v>-839.23553679999998</v>
      </c>
      <c r="I152" s="2">
        <v>0.26</v>
      </c>
      <c r="K152" s="2">
        <v>1311</v>
      </c>
      <c r="L152" s="2">
        <f t="shared" si="24"/>
        <v>0</v>
      </c>
      <c r="N152" s="3">
        <f t="shared" si="25"/>
        <v>-1311</v>
      </c>
      <c r="O152" s="4"/>
      <c r="P152" s="4">
        <v>63</v>
      </c>
      <c r="Q152" s="4"/>
      <c r="R152" s="4">
        <v>1568.999192</v>
      </c>
      <c r="S152" s="2">
        <f t="shared" si="19"/>
        <v>0</v>
      </c>
      <c r="U152" s="3">
        <f t="shared" si="20"/>
        <v>-1568.999192</v>
      </c>
      <c r="V152" s="6">
        <f t="shared" si="26"/>
        <v>-3719.2347288000001</v>
      </c>
      <c r="W152" s="32">
        <f t="shared" si="27"/>
        <v>-0.92980868220000001</v>
      </c>
      <c r="X152" s="33"/>
    </row>
    <row r="153" spans="2:24" x14ac:dyDescent="0.25">
      <c r="B153" s="1">
        <f t="shared" si="21"/>
        <v>1.000825E-2</v>
      </c>
      <c r="D153" s="2">
        <v>839.23553679999998</v>
      </c>
      <c r="E153" s="2">
        <f t="shared" si="22"/>
        <v>0</v>
      </c>
      <c r="F153" s="7"/>
      <c r="G153" s="3">
        <f t="shared" si="23"/>
        <v>-839.23553679999998</v>
      </c>
      <c r="I153" s="2">
        <v>0.26</v>
      </c>
      <c r="K153" s="2">
        <v>1311</v>
      </c>
      <c r="L153" s="2">
        <f t="shared" si="24"/>
        <v>0</v>
      </c>
      <c r="N153" s="3">
        <f t="shared" si="25"/>
        <v>-1311</v>
      </c>
      <c r="O153" s="4"/>
      <c r="P153" s="4">
        <v>63</v>
      </c>
      <c r="Q153" s="4"/>
      <c r="R153" s="4">
        <v>1568.999192</v>
      </c>
      <c r="S153" s="2">
        <f t="shared" si="19"/>
        <v>0</v>
      </c>
      <c r="U153" s="3">
        <f t="shared" si="20"/>
        <v>-1568.999192</v>
      </c>
      <c r="V153" s="6">
        <f t="shared" si="26"/>
        <v>-3719.2347288000001</v>
      </c>
      <c r="W153" s="32">
        <f t="shared" si="27"/>
        <v>-0.92980868220000001</v>
      </c>
      <c r="X153" s="33"/>
    </row>
    <row r="154" spans="2:24" x14ac:dyDescent="0.25">
      <c r="B154" s="1">
        <f t="shared" si="21"/>
        <v>1.000825E-2</v>
      </c>
      <c r="D154" s="2">
        <v>839.23553679999998</v>
      </c>
      <c r="E154" s="2">
        <f t="shared" si="22"/>
        <v>0</v>
      </c>
      <c r="F154" s="7"/>
      <c r="G154" s="3">
        <f t="shared" si="23"/>
        <v>-839.23553679999998</v>
      </c>
      <c r="I154" s="2">
        <v>0.26</v>
      </c>
      <c r="K154" s="2">
        <v>1311</v>
      </c>
      <c r="L154" s="2">
        <f t="shared" si="24"/>
        <v>0</v>
      </c>
      <c r="N154" s="3">
        <f t="shared" si="25"/>
        <v>-1311</v>
      </c>
      <c r="O154" s="4"/>
      <c r="P154" s="4">
        <v>63</v>
      </c>
      <c r="Q154" s="4"/>
      <c r="R154" s="4">
        <v>1568.999192</v>
      </c>
      <c r="S154" s="2">
        <f t="shared" si="19"/>
        <v>0</v>
      </c>
      <c r="U154" s="3">
        <f t="shared" si="20"/>
        <v>-1568.999192</v>
      </c>
      <c r="V154" s="6">
        <f t="shared" si="26"/>
        <v>-3719.2347288000001</v>
      </c>
      <c r="W154" s="32">
        <f t="shared" si="27"/>
        <v>-0.92980868220000001</v>
      </c>
      <c r="X154" s="33"/>
    </row>
    <row r="155" spans="2:24" x14ac:dyDescent="0.25">
      <c r="B155" s="1">
        <f t="shared" si="21"/>
        <v>1.000825E-2</v>
      </c>
      <c r="D155" s="2">
        <v>839.23553679999998</v>
      </c>
      <c r="E155" s="2">
        <f t="shared" si="22"/>
        <v>0</v>
      </c>
      <c r="F155" s="7"/>
      <c r="G155" s="3">
        <f t="shared" si="23"/>
        <v>-839.23553679999998</v>
      </c>
      <c r="I155" s="2">
        <v>0.26</v>
      </c>
      <c r="K155" s="2">
        <v>1311</v>
      </c>
      <c r="L155" s="2">
        <f t="shared" si="24"/>
        <v>0</v>
      </c>
      <c r="N155" s="3">
        <f t="shared" si="25"/>
        <v>-1311</v>
      </c>
      <c r="O155" s="4"/>
      <c r="P155" s="4">
        <v>63</v>
      </c>
      <c r="Q155" s="4"/>
      <c r="R155" s="4">
        <v>1568.999192</v>
      </c>
      <c r="S155" s="2">
        <f t="shared" si="19"/>
        <v>0</v>
      </c>
      <c r="U155" s="3">
        <f t="shared" si="20"/>
        <v>-1568.999192</v>
      </c>
      <c r="V155" s="6">
        <f t="shared" si="26"/>
        <v>-3719.2347288000001</v>
      </c>
      <c r="W155" s="32">
        <f t="shared" si="27"/>
        <v>-0.92980868220000001</v>
      </c>
      <c r="X155" s="33"/>
    </row>
    <row r="156" spans="2:24" x14ac:dyDescent="0.25">
      <c r="B156" s="1">
        <f t="shared" si="21"/>
        <v>1.000825E-2</v>
      </c>
      <c r="D156" s="2">
        <v>839.23553679999998</v>
      </c>
      <c r="E156" s="2">
        <f t="shared" si="22"/>
        <v>0</v>
      </c>
      <c r="F156" s="7"/>
      <c r="G156" s="3">
        <f t="shared" si="23"/>
        <v>-839.23553679999998</v>
      </c>
      <c r="I156" s="2">
        <v>0.26</v>
      </c>
      <c r="K156" s="2">
        <v>1311</v>
      </c>
      <c r="L156" s="2">
        <f t="shared" si="24"/>
        <v>0</v>
      </c>
      <c r="N156" s="3">
        <f t="shared" si="25"/>
        <v>-1311</v>
      </c>
      <c r="O156" s="4"/>
      <c r="P156" s="4">
        <v>63</v>
      </c>
      <c r="Q156" s="4"/>
      <c r="R156" s="4">
        <v>1568.999192</v>
      </c>
      <c r="S156" s="2">
        <f t="shared" si="19"/>
        <v>0</v>
      </c>
      <c r="U156" s="3">
        <f t="shared" si="20"/>
        <v>-1568.999192</v>
      </c>
      <c r="V156" s="6">
        <f t="shared" si="26"/>
        <v>-3719.2347288000001</v>
      </c>
      <c r="W156" s="32">
        <f t="shared" si="27"/>
        <v>-0.92980868220000001</v>
      </c>
      <c r="X156" s="33"/>
    </row>
    <row r="157" spans="2:24" x14ac:dyDescent="0.25">
      <c r="B157" s="1">
        <f t="shared" si="21"/>
        <v>1.000825E-2</v>
      </c>
      <c r="D157" s="2">
        <v>839.23553679999998</v>
      </c>
      <c r="E157" s="2">
        <f t="shared" si="22"/>
        <v>0</v>
      </c>
      <c r="F157" s="7"/>
      <c r="G157" s="3">
        <f t="shared" si="23"/>
        <v>-839.23553679999998</v>
      </c>
      <c r="I157" s="2">
        <v>0.26</v>
      </c>
      <c r="K157" s="2">
        <v>1311</v>
      </c>
      <c r="L157" s="2">
        <f t="shared" si="24"/>
        <v>0</v>
      </c>
      <c r="N157" s="3">
        <f t="shared" si="25"/>
        <v>-1311</v>
      </c>
      <c r="O157" s="4"/>
      <c r="P157" s="4">
        <v>63</v>
      </c>
      <c r="Q157" s="4"/>
      <c r="R157" s="4">
        <v>1568.999192</v>
      </c>
      <c r="S157" s="2">
        <f t="shared" ref="S157:S220" si="28">O157*P157*Q157</f>
        <v>0</v>
      </c>
      <c r="U157" s="3">
        <f t="shared" ref="U157:U220" si="29">S157-R157</f>
        <v>-1568.999192</v>
      </c>
      <c r="V157" s="6">
        <f t="shared" si="26"/>
        <v>-3719.2347288000001</v>
      </c>
      <c r="W157" s="32">
        <f t="shared" si="27"/>
        <v>-0.92980868220000001</v>
      </c>
      <c r="X157" s="33"/>
    </row>
    <row r="158" spans="2:24" x14ac:dyDescent="0.25">
      <c r="B158" s="1">
        <f t="shared" si="21"/>
        <v>1.000825E-2</v>
      </c>
      <c r="D158" s="2">
        <v>839.23553679999998</v>
      </c>
      <c r="E158" s="2">
        <f t="shared" si="22"/>
        <v>0</v>
      </c>
      <c r="F158" s="7"/>
      <c r="G158" s="3">
        <f t="shared" si="23"/>
        <v>-839.23553679999998</v>
      </c>
      <c r="I158" s="2">
        <v>0.26</v>
      </c>
      <c r="K158" s="2">
        <v>1311</v>
      </c>
      <c r="L158" s="2">
        <f t="shared" si="24"/>
        <v>0</v>
      </c>
      <c r="N158" s="3">
        <f t="shared" si="25"/>
        <v>-1311</v>
      </c>
      <c r="O158" s="4"/>
      <c r="P158" s="4">
        <v>63</v>
      </c>
      <c r="Q158" s="4"/>
      <c r="R158" s="4">
        <v>1568.999192</v>
      </c>
      <c r="S158" s="2">
        <f t="shared" si="28"/>
        <v>0</v>
      </c>
      <c r="U158" s="3">
        <f t="shared" si="29"/>
        <v>-1568.999192</v>
      </c>
      <c r="V158" s="6">
        <f t="shared" si="26"/>
        <v>-3719.2347288000001</v>
      </c>
      <c r="W158" s="32">
        <f t="shared" si="27"/>
        <v>-0.92980868220000001</v>
      </c>
      <c r="X158" s="33"/>
    </row>
    <row r="159" spans="2:24" x14ac:dyDescent="0.25">
      <c r="B159" s="1">
        <f t="shared" si="21"/>
        <v>1.000825E-2</v>
      </c>
      <c r="D159" s="2">
        <v>839.23553679999998</v>
      </c>
      <c r="E159" s="2">
        <f t="shared" si="22"/>
        <v>0</v>
      </c>
      <c r="F159" s="7"/>
      <c r="G159" s="3">
        <f t="shared" si="23"/>
        <v>-839.23553679999998</v>
      </c>
      <c r="I159" s="2">
        <v>0.26</v>
      </c>
      <c r="K159" s="2">
        <v>1311</v>
      </c>
      <c r="L159" s="2">
        <f t="shared" si="24"/>
        <v>0</v>
      </c>
      <c r="N159" s="3">
        <f t="shared" si="25"/>
        <v>-1311</v>
      </c>
      <c r="O159" s="4"/>
      <c r="P159" s="4">
        <v>63</v>
      </c>
      <c r="Q159" s="4"/>
      <c r="R159" s="4">
        <v>1568.999192</v>
      </c>
      <c r="S159" s="2">
        <f t="shared" si="28"/>
        <v>0</v>
      </c>
      <c r="U159" s="3">
        <f t="shared" si="29"/>
        <v>-1568.999192</v>
      </c>
      <c r="V159" s="6">
        <f t="shared" si="26"/>
        <v>-3719.2347288000001</v>
      </c>
      <c r="W159" s="32">
        <f t="shared" si="27"/>
        <v>-0.92980868220000001</v>
      </c>
      <c r="X159" s="33"/>
    </row>
    <row r="160" spans="2:24" x14ac:dyDescent="0.25">
      <c r="B160" s="1">
        <f t="shared" si="21"/>
        <v>1.000825E-2</v>
      </c>
      <c r="D160" s="2">
        <v>839.23553679999998</v>
      </c>
      <c r="E160" s="2">
        <f t="shared" si="22"/>
        <v>0</v>
      </c>
      <c r="F160" s="7"/>
      <c r="G160" s="3">
        <f t="shared" si="23"/>
        <v>-839.23553679999998</v>
      </c>
      <c r="I160" s="2">
        <v>0.26</v>
      </c>
      <c r="K160" s="2">
        <v>1311</v>
      </c>
      <c r="L160" s="2">
        <f t="shared" si="24"/>
        <v>0</v>
      </c>
      <c r="N160" s="3">
        <f t="shared" si="25"/>
        <v>-1311</v>
      </c>
      <c r="O160" s="4"/>
      <c r="P160" s="4">
        <v>63</v>
      </c>
      <c r="Q160" s="4"/>
      <c r="R160" s="4">
        <v>1568.999192</v>
      </c>
      <c r="S160" s="2">
        <f t="shared" si="28"/>
        <v>0</v>
      </c>
      <c r="U160" s="3">
        <f t="shared" si="29"/>
        <v>-1568.999192</v>
      </c>
      <c r="V160" s="6">
        <f t="shared" si="26"/>
        <v>-3719.2347288000001</v>
      </c>
      <c r="W160" s="32">
        <f t="shared" si="27"/>
        <v>-0.92980868220000001</v>
      </c>
      <c r="X160" s="33"/>
    </row>
    <row r="161" spans="2:24" x14ac:dyDescent="0.25">
      <c r="B161" s="1">
        <f t="shared" si="21"/>
        <v>1.000825E-2</v>
      </c>
      <c r="D161" s="2">
        <v>839.23553679999998</v>
      </c>
      <c r="E161" s="2">
        <f t="shared" si="22"/>
        <v>0</v>
      </c>
      <c r="F161" s="7"/>
      <c r="G161" s="3">
        <f t="shared" si="23"/>
        <v>-839.23553679999998</v>
      </c>
      <c r="I161" s="2">
        <v>0.26</v>
      </c>
      <c r="K161" s="2">
        <v>1311</v>
      </c>
      <c r="L161" s="2">
        <f t="shared" si="24"/>
        <v>0</v>
      </c>
      <c r="N161" s="3">
        <f t="shared" si="25"/>
        <v>-1311</v>
      </c>
      <c r="O161" s="4"/>
      <c r="P161" s="4">
        <v>63</v>
      </c>
      <c r="Q161" s="4"/>
      <c r="R161" s="4">
        <v>1568.999192</v>
      </c>
      <c r="S161" s="2">
        <f t="shared" si="28"/>
        <v>0</v>
      </c>
      <c r="U161" s="3">
        <f t="shared" si="29"/>
        <v>-1568.999192</v>
      </c>
      <c r="V161" s="6">
        <f t="shared" si="26"/>
        <v>-3719.2347288000001</v>
      </c>
      <c r="W161" s="32">
        <f t="shared" si="27"/>
        <v>-0.92980868220000001</v>
      </c>
      <c r="X161" s="33"/>
    </row>
    <row r="162" spans="2:24" x14ac:dyDescent="0.25">
      <c r="B162" s="1">
        <f t="shared" si="21"/>
        <v>1.000825E-2</v>
      </c>
      <c r="D162" s="2">
        <v>839.23553679999998</v>
      </c>
      <c r="E162" s="2">
        <f t="shared" si="22"/>
        <v>0</v>
      </c>
      <c r="F162" s="7"/>
      <c r="G162" s="3">
        <f t="shared" si="23"/>
        <v>-839.23553679999998</v>
      </c>
      <c r="I162" s="2">
        <v>0.26</v>
      </c>
      <c r="K162" s="2">
        <v>1311</v>
      </c>
      <c r="L162" s="2">
        <f t="shared" si="24"/>
        <v>0</v>
      </c>
      <c r="N162" s="3">
        <f t="shared" si="25"/>
        <v>-1311</v>
      </c>
      <c r="O162" s="4"/>
      <c r="P162" s="4">
        <v>63</v>
      </c>
      <c r="Q162" s="4"/>
      <c r="R162" s="4">
        <v>1568.999192</v>
      </c>
      <c r="S162" s="2">
        <f t="shared" si="28"/>
        <v>0</v>
      </c>
      <c r="U162" s="3">
        <f t="shared" si="29"/>
        <v>-1568.999192</v>
      </c>
      <c r="V162" s="6">
        <f t="shared" si="26"/>
        <v>-3719.2347288000001</v>
      </c>
      <c r="W162" s="32">
        <f t="shared" si="27"/>
        <v>-0.92980868220000001</v>
      </c>
      <c r="X162" s="33"/>
    </row>
    <row r="163" spans="2:24" x14ac:dyDescent="0.25">
      <c r="B163" s="1">
        <f t="shared" si="21"/>
        <v>1.000825E-2</v>
      </c>
      <c r="D163" s="2">
        <v>839.23553679999998</v>
      </c>
      <c r="E163" s="2">
        <f t="shared" si="22"/>
        <v>0</v>
      </c>
      <c r="F163" s="7"/>
      <c r="G163" s="3">
        <f t="shared" si="23"/>
        <v>-839.23553679999998</v>
      </c>
      <c r="I163" s="2">
        <v>0.26</v>
      </c>
      <c r="K163" s="2">
        <v>1311</v>
      </c>
      <c r="L163" s="2">
        <f t="shared" si="24"/>
        <v>0</v>
      </c>
      <c r="N163" s="3">
        <f t="shared" si="25"/>
        <v>-1311</v>
      </c>
      <c r="O163" s="4"/>
      <c r="P163" s="4">
        <v>63</v>
      </c>
      <c r="Q163" s="4"/>
      <c r="R163" s="4">
        <v>1568.999192</v>
      </c>
      <c r="S163" s="2">
        <f t="shared" si="28"/>
        <v>0</v>
      </c>
      <c r="U163" s="3">
        <f t="shared" si="29"/>
        <v>-1568.999192</v>
      </c>
      <c r="V163" s="6">
        <f t="shared" si="26"/>
        <v>-3719.2347288000001</v>
      </c>
      <c r="W163" s="32">
        <f t="shared" si="27"/>
        <v>-0.92980868220000001</v>
      </c>
      <c r="X163" s="33"/>
    </row>
    <row r="164" spans="2:24" x14ac:dyDescent="0.25">
      <c r="B164" s="1">
        <f t="shared" si="21"/>
        <v>1.000825E-2</v>
      </c>
      <c r="D164" s="2">
        <v>839.23553679999998</v>
      </c>
      <c r="E164" s="2">
        <f t="shared" si="22"/>
        <v>0</v>
      </c>
      <c r="F164" s="7"/>
      <c r="G164" s="3">
        <f t="shared" si="23"/>
        <v>-839.23553679999998</v>
      </c>
      <c r="I164" s="2">
        <v>0.26</v>
      </c>
      <c r="K164" s="2">
        <v>1311</v>
      </c>
      <c r="L164" s="2">
        <f t="shared" si="24"/>
        <v>0</v>
      </c>
      <c r="N164" s="3">
        <f t="shared" si="25"/>
        <v>-1311</v>
      </c>
      <c r="O164" s="4"/>
      <c r="P164" s="4">
        <v>63</v>
      </c>
      <c r="Q164" s="4"/>
      <c r="R164" s="4">
        <v>1568.999192</v>
      </c>
      <c r="S164" s="2">
        <f t="shared" si="28"/>
        <v>0</v>
      </c>
      <c r="U164" s="3">
        <f t="shared" si="29"/>
        <v>-1568.999192</v>
      </c>
      <c r="V164" s="6">
        <f t="shared" si="26"/>
        <v>-3719.2347288000001</v>
      </c>
      <c r="W164" s="32">
        <f t="shared" si="27"/>
        <v>-0.92980868220000001</v>
      </c>
      <c r="X164" s="33"/>
    </row>
    <row r="165" spans="2:24" x14ac:dyDescent="0.25">
      <c r="B165" s="1">
        <f t="shared" si="21"/>
        <v>1.000825E-2</v>
      </c>
      <c r="D165" s="2">
        <v>839.23553679999998</v>
      </c>
      <c r="E165" s="2">
        <f t="shared" si="22"/>
        <v>0</v>
      </c>
      <c r="F165" s="7"/>
      <c r="G165" s="3">
        <f t="shared" si="23"/>
        <v>-839.23553679999998</v>
      </c>
      <c r="I165" s="2">
        <v>0.26</v>
      </c>
      <c r="K165" s="2">
        <v>1311</v>
      </c>
      <c r="L165" s="2">
        <f t="shared" si="24"/>
        <v>0</v>
      </c>
      <c r="N165" s="3">
        <f t="shared" si="25"/>
        <v>-1311</v>
      </c>
      <c r="O165" s="4"/>
      <c r="P165" s="4">
        <v>63</v>
      </c>
      <c r="Q165" s="4"/>
      <c r="R165" s="4">
        <v>1568.999192</v>
      </c>
      <c r="S165" s="2">
        <f t="shared" si="28"/>
        <v>0</v>
      </c>
      <c r="U165" s="3">
        <f t="shared" si="29"/>
        <v>-1568.999192</v>
      </c>
      <c r="V165" s="6">
        <f t="shared" si="26"/>
        <v>-3719.2347288000001</v>
      </c>
      <c r="W165" s="32">
        <f t="shared" si="27"/>
        <v>-0.92980868220000001</v>
      </c>
      <c r="X165" s="33"/>
    </row>
    <row r="166" spans="2:24" x14ac:dyDescent="0.25">
      <c r="B166" s="1">
        <f t="shared" si="21"/>
        <v>1.000825E-2</v>
      </c>
      <c r="D166" s="2">
        <v>839.23553679999998</v>
      </c>
      <c r="E166" s="2">
        <f t="shared" si="22"/>
        <v>0</v>
      </c>
      <c r="F166" s="7"/>
      <c r="G166" s="3">
        <f t="shared" si="23"/>
        <v>-839.23553679999998</v>
      </c>
      <c r="I166" s="2">
        <v>0.26</v>
      </c>
      <c r="K166" s="2">
        <v>1311</v>
      </c>
      <c r="L166" s="2">
        <f t="shared" si="24"/>
        <v>0</v>
      </c>
      <c r="N166" s="3">
        <f t="shared" si="25"/>
        <v>-1311</v>
      </c>
      <c r="O166" s="4"/>
      <c r="P166" s="4">
        <v>63</v>
      </c>
      <c r="Q166" s="4"/>
      <c r="R166" s="4">
        <v>1568.999192</v>
      </c>
      <c r="S166" s="2">
        <f t="shared" si="28"/>
        <v>0</v>
      </c>
      <c r="U166" s="3">
        <f t="shared" si="29"/>
        <v>-1568.999192</v>
      </c>
      <c r="V166" s="6">
        <f t="shared" si="26"/>
        <v>-3719.2347288000001</v>
      </c>
      <c r="W166" s="32">
        <f t="shared" si="27"/>
        <v>-0.92980868220000001</v>
      </c>
      <c r="X166" s="33"/>
    </row>
    <row r="167" spans="2:24" x14ac:dyDescent="0.25">
      <c r="B167" s="1">
        <f t="shared" si="21"/>
        <v>1.000825E-2</v>
      </c>
      <c r="D167" s="2">
        <v>839.23553679999998</v>
      </c>
      <c r="E167" s="2">
        <f t="shared" si="22"/>
        <v>0</v>
      </c>
      <c r="F167" s="7"/>
      <c r="G167" s="3">
        <f t="shared" si="23"/>
        <v>-839.23553679999998</v>
      </c>
      <c r="I167" s="2">
        <v>0.26</v>
      </c>
      <c r="K167" s="2">
        <v>1311</v>
      </c>
      <c r="L167" s="2">
        <f t="shared" si="24"/>
        <v>0</v>
      </c>
      <c r="N167" s="3">
        <f t="shared" si="25"/>
        <v>-1311</v>
      </c>
      <c r="O167" s="4"/>
      <c r="P167" s="4">
        <v>63</v>
      </c>
      <c r="Q167" s="4"/>
      <c r="R167" s="4">
        <v>1568.999192</v>
      </c>
      <c r="S167" s="2">
        <f t="shared" si="28"/>
        <v>0</v>
      </c>
      <c r="U167" s="3">
        <f t="shared" si="29"/>
        <v>-1568.999192</v>
      </c>
      <c r="V167" s="6">
        <f t="shared" si="26"/>
        <v>-3719.2347288000001</v>
      </c>
      <c r="W167" s="32">
        <f t="shared" si="27"/>
        <v>-0.92980868220000001</v>
      </c>
      <c r="X167" s="33"/>
    </row>
    <row r="168" spans="2:24" x14ac:dyDescent="0.25">
      <c r="B168" s="1">
        <f t="shared" si="21"/>
        <v>1.000825E-2</v>
      </c>
      <c r="D168" s="2">
        <v>839.23553679999998</v>
      </c>
      <c r="E168" s="2">
        <f t="shared" si="22"/>
        <v>0</v>
      </c>
      <c r="F168" s="7"/>
      <c r="G168" s="3">
        <f t="shared" si="23"/>
        <v>-839.23553679999998</v>
      </c>
      <c r="I168" s="2">
        <v>0.26</v>
      </c>
      <c r="K168" s="2">
        <v>1311</v>
      </c>
      <c r="L168" s="2">
        <f t="shared" si="24"/>
        <v>0</v>
      </c>
      <c r="N168" s="3">
        <f t="shared" si="25"/>
        <v>-1311</v>
      </c>
      <c r="O168" s="4"/>
      <c r="P168" s="4">
        <v>63</v>
      </c>
      <c r="Q168" s="4"/>
      <c r="R168" s="4">
        <v>1568.999192</v>
      </c>
      <c r="S168" s="2">
        <f t="shared" si="28"/>
        <v>0</v>
      </c>
      <c r="U168" s="3">
        <f t="shared" si="29"/>
        <v>-1568.999192</v>
      </c>
      <c r="V168" s="6">
        <f t="shared" si="26"/>
        <v>-3719.2347288000001</v>
      </c>
      <c r="W168" s="32">
        <f t="shared" si="27"/>
        <v>-0.92980868220000001</v>
      </c>
      <c r="X168" s="33"/>
    </row>
    <row r="169" spans="2:24" x14ac:dyDescent="0.25">
      <c r="B169" s="1">
        <f t="shared" si="21"/>
        <v>1.000825E-2</v>
      </c>
      <c r="D169" s="2">
        <v>839.23553679999998</v>
      </c>
      <c r="E169" s="2">
        <f t="shared" si="22"/>
        <v>0</v>
      </c>
      <c r="F169" s="7"/>
      <c r="G169" s="3">
        <f t="shared" si="23"/>
        <v>-839.23553679999998</v>
      </c>
      <c r="I169" s="2">
        <v>0.26</v>
      </c>
      <c r="K169" s="2">
        <v>1311</v>
      </c>
      <c r="L169" s="2">
        <f t="shared" si="24"/>
        <v>0</v>
      </c>
      <c r="N169" s="3">
        <f t="shared" si="25"/>
        <v>-1311</v>
      </c>
      <c r="O169" s="4"/>
      <c r="P169" s="4">
        <v>63</v>
      </c>
      <c r="Q169" s="4"/>
      <c r="R169" s="4">
        <v>1568.999192</v>
      </c>
      <c r="S169" s="2">
        <f t="shared" si="28"/>
        <v>0</v>
      </c>
      <c r="U169" s="3">
        <f t="shared" si="29"/>
        <v>-1568.999192</v>
      </c>
      <c r="V169" s="6">
        <f t="shared" si="26"/>
        <v>-3719.2347288000001</v>
      </c>
      <c r="W169" s="32">
        <f t="shared" si="27"/>
        <v>-0.92980868220000001</v>
      </c>
      <c r="X169" s="33"/>
    </row>
    <row r="170" spans="2:24" x14ac:dyDescent="0.25">
      <c r="B170" s="1">
        <f t="shared" si="21"/>
        <v>1.000825E-2</v>
      </c>
      <c r="D170" s="2">
        <v>839.23553679999998</v>
      </c>
      <c r="E170" s="2">
        <f t="shared" si="22"/>
        <v>0</v>
      </c>
      <c r="F170" s="7"/>
      <c r="G170" s="3">
        <f t="shared" si="23"/>
        <v>-839.23553679999998</v>
      </c>
      <c r="I170" s="2">
        <v>0.26</v>
      </c>
      <c r="K170" s="2">
        <v>1311</v>
      </c>
      <c r="L170" s="2">
        <f t="shared" si="24"/>
        <v>0</v>
      </c>
      <c r="N170" s="3">
        <f t="shared" si="25"/>
        <v>-1311</v>
      </c>
      <c r="O170" s="4"/>
      <c r="P170" s="4">
        <v>63</v>
      </c>
      <c r="Q170" s="4"/>
      <c r="R170" s="4">
        <v>1568.999192</v>
      </c>
      <c r="S170" s="2">
        <f t="shared" si="28"/>
        <v>0</v>
      </c>
      <c r="U170" s="3">
        <f t="shared" si="29"/>
        <v>-1568.999192</v>
      </c>
      <c r="V170" s="6">
        <f t="shared" si="26"/>
        <v>-3719.2347288000001</v>
      </c>
      <c r="W170" s="32">
        <f t="shared" si="27"/>
        <v>-0.92980868220000001</v>
      </c>
      <c r="X170" s="33"/>
    </row>
    <row r="171" spans="2:24" x14ac:dyDescent="0.25">
      <c r="B171" s="1">
        <f t="shared" si="21"/>
        <v>1.000825E-2</v>
      </c>
      <c r="D171" s="2">
        <v>839.23553679999998</v>
      </c>
      <c r="E171" s="2">
        <f t="shared" si="22"/>
        <v>0</v>
      </c>
      <c r="F171" s="7"/>
      <c r="G171" s="3">
        <f t="shared" si="23"/>
        <v>-839.23553679999998</v>
      </c>
      <c r="I171" s="2">
        <v>0.26</v>
      </c>
      <c r="K171" s="2">
        <v>1311</v>
      </c>
      <c r="L171" s="2">
        <f t="shared" si="24"/>
        <v>0</v>
      </c>
      <c r="N171" s="3">
        <f t="shared" si="25"/>
        <v>-1311</v>
      </c>
      <c r="O171" s="4"/>
      <c r="P171" s="4">
        <v>63</v>
      </c>
      <c r="Q171" s="4"/>
      <c r="R171" s="4">
        <v>1568.999192</v>
      </c>
      <c r="S171" s="2">
        <f t="shared" si="28"/>
        <v>0</v>
      </c>
      <c r="U171" s="3">
        <f t="shared" si="29"/>
        <v>-1568.999192</v>
      </c>
      <c r="V171" s="6">
        <f t="shared" si="26"/>
        <v>-3719.2347288000001</v>
      </c>
      <c r="W171" s="32">
        <f t="shared" si="27"/>
        <v>-0.92980868220000001</v>
      </c>
      <c r="X171" s="33"/>
    </row>
    <row r="172" spans="2:24" x14ac:dyDescent="0.25">
      <c r="B172" s="1">
        <f t="shared" si="21"/>
        <v>1.000825E-2</v>
      </c>
      <c r="D172" s="2">
        <v>839.23553679999998</v>
      </c>
      <c r="E172" s="2">
        <f t="shared" si="22"/>
        <v>0</v>
      </c>
      <c r="F172" s="7"/>
      <c r="G172" s="3">
        <f t="shared" si="23"/>
        <v>-839.23553679999998</v>
      </c>
      <c r="I172" s="2">
        <v>0.26</v>
      </c>
      <c r="K172" s="2">
        <v>1311</v>
      </c>
      <c r="L172" s="2">
        <f t="shared" si="24"/>
        <v>0</v>
      </c>
      <c r="N172" s="3">
        <f t="shared" si="25"/>
        <v>-1311</v>
      </c>
      <c r="O172" s="4"/>
      <c r="P172" s="4">
        <v>63</v>
      </c>
      <c r="Q172" s="4"/>
      <c r="R172" s="4">
        <v>1568.999192</v>
      </c>
      <c r="S172" s="2">
        <f t="shared" si="28"/>
        <v>0</v>
      </c>
      <c r="U172" s="3">
        <f t="shared" si="29"/>
        <v>-1568.999192</v>
      </c>
      <c r="V172" s="6">
        <f t="shared" si="26"/>
        <v>-3719.2347288000001</v>
      </c>
      <c r="W172" s="32">
        <f t="shared" si="27"/>
        <v>-0.92980868220000001</v>
      </c>
      <c r="X172" s="33"/>
    </row>
    <row r="173" spans="2:24" x14ac:dyDescent="0.25">
      <c r="B173" s="1">
        <f t="shared" si="21"/>
        <v>1.000825E-2</v>
      </c>
      <c r="D173" s="2">
        <v>839.23553679999998</v>
      </c>
      <c r="E173" s="2">
        <f t="shared" si="22"/>
        <v>0</v>
      </c>
      <c r="F173" s="7"/>
      <c r="G173" s="3">
        <f t="shared" si="23"/>
        <v>-839.23553679999998</v>
      </c>
      <c r="I173" s="2">
        <v>0.26</v>
      </c>
      <c r="K173" s="2">
        <v>1311</v>
      </c>
      <c r="L173" s="2">
        <f t="shared" si="24"/>
        <v>0</v>
      </c>
      <c r="N173" s="3">
        <f t="shared" si="25"/>
        <v>-1311</v>
      </c>
      <c r="O173" s="4"/>
      <c r="P173" s="4">
        <v>63</v>
      </c>
      <c r="Q173" s="4"/>
      <c r="R173" s="4">
        <v>1568.999192</v>
      </c>
      <c r="S173" s="2">
        <f t="shared" si="28"/>
        <v>0</v>
      </c>
      <c r="U173" s="3">
        <f t="shared" si="29"/>
        <v>-1568.999192</v>
      </c>
      <c r="V173" s="6">
        <f t="shared" si="26"/>
        <v>-3719.2347288000001</v>
      </c>
      <c r="W173" s="32">
        <f t="shared" si="27"/>
        <v>-0.92980868220000001</v>
      </c>
      <c r="X173" s="33"/>
    </row>
    <row r="174" spans="2:24" x14ac:dyDescent="0.25">
      <c r="B174" s="1">
        <f t="shared" si="21"/>
        <v>1.000825E-2</v>
      </c>
      <c r="D174" s="2">
        <v>839.23553679999998</v>
      </c>
      <c r="E174" s="2">
        <f t="shared" si="22"/>
        <v>0</v>
      </c>
      <c r="F174" s="7"/>
      <c r="G174" s="3">
        <f t="shared" si="23"/>
        <v>-839.23553679999998</v>
      </c>
      <c r="I174" s="2">
        <v>0.26</v>
      </c>
      <c r="K174" s="2">
        <v>1311</v>
      </c>
      <c r="L174" s="2">
        <f t="shared" si="24"/>
        <v>0</v>
      </c>
      <c r="N174" s="3">
        <f t="shared" si="25"/>
        <v>-1311</v>
      </c>
      <c r="O174" s="4"/>
      <c r="P174" s="4">
        <v>63</v>
      </c>
      <c r="Q174" s="4"/>
      <c r="R174" s="4">
        <v>1568.999192</v>
      </c>
      <c r="S174" s="2">
        <f t="shared" si="28"/>
        <v>0</v>
      </c>
      <c r="U174" s="3">
        <f t="shared" si="29"/>
        <v>-1568.999192</v>
      </c>
      <c r="V174" s="6">
        <f t="shared" si="26"/>
        <v>-3719.2347288000001</v>
      </c>
      <c r="W174" s="32">
        <f t="shared" si="27"/>
        <v>-0.92980868220000001</v>
      </c>
      <c r="X174" s="33"/>
    </row>
    <row r="175" spans="2:24" x14ac:dyDescent="0.25">
      <c r="B175" s="1">
        <f t="shared" si="21"/>
        <v>1.000825E-2</v>
      </c>
      <c r="D175" s="2">
        <v>839.23553679999998</v>
      </c>
      <c r="E175" s="2">
        <f t="shared" si="22"/>
        <v>0</v>
      </c>
      <c r="F175" s="7"/>
      <c r="G175" s="3">
        <f t="shared" si="23"/>
        <v>-839.23553679999998</v>
      </c>
      <c r="I175" s="2">
        <v>0.26</v>
      </c>
      <c r="K175" s="2">
        <v>1311</v>
      </c>
      <c r="L175" s="2">
        <f t="shared" si="24"/>
        <v>0</v>
      </c>
      <c r="N175" s="3">
        <f t="shared" si="25"/>
        <v>-1311</v>
      </c>
      <c r="O175" s="4"/>
      <c r="P175" s="4">
        <v>63</v>
      </c>
      <c r="Q175" s="4"/>
      <c r="R175" s="4">
        <v>1568.999192</v>
      </c>
      <c r="S175" s="2">
        <f t="shared" si="28"/>
        <v>0</v>
      </c>
      <c r="U175" s="3">
        <f t="shared" si="29"/>
        <v>-1568.999192</v>
      </c>
      <c r="V175" s="6">
        <f t="shared" si="26"/>
        <v>-3719.2347288000001</v>
      </c>
      <c r="W175" s="32">
        <f t="shared" si="27"/>
        <v>-0.92980868220000001</v>
      </c>
      <c r="X175" s="33"/>
    </row>
    <row r="176" spans="2:24" x14ac:dyDescent="0.25">
      <c r="B176" s="1">
        <f t="shared" si="21"/>
        <v>1.000825E-2</v>
      </c>
      <c r="D176" s="2">
        <v>839.23553679999998</v>
      </c>
      <c r="E176" s="2">
        <f t="shared" si="22"/>
        <v>0</v>
      </c>
      <c r="F176" s="7"/>
      <c r="G176" s="3">
        <f t="shared" si="23"/>
        <v>-839.23553679999998</v>
      </c>
      <c r="I176" s="2">
        <v>0.26</v>
      </c>
      <c r="K176" s="2">
        <v>1311</v>
      </c>
      <c r="L176" s="2">
        <f t="shared" si="24"/>
        <v>0</v>
      </c>
      <c r="N176" s="3">
        <f t="shared" si="25"/>
        <v>-1311</v>
      </c>
      <c r="O176" s="4"/>
      <c r="P176" s="4">
        <v>63</v>
      </c>
      <c r="Q176" s="4"/>
      <c r="R176" s="4">
        <v>1568.999192</v>
      </c>
      <c r="S176" s="2">
        <f t="shared" si="28"/>
        <v>0</v>
      </c>
      <c r="U176" s="3">
        <f t="shared" si="29"/>
        <v>-1568.999192</v>
      </c>
      <c r="V176" s="6">
        <f t="shared" si="26"/>
        <v>-3719.2347288000001</v>
      </c>
      <c r="W176" s="32">
        <f t="shared" si="27"/>
        <v>-0.92980868220000001</v>
      </c>
      <c r="X176" s="33"/>
    </row>
    <row r="177" spans="2:24" x14ac:dyDescent="0.25">
      <c r="B177" s="1">
        <f t="shared" si="21"/>
        <v>1.000825E-2</v>
      </c>
      <c r="D177" s="2">
        <v>839.23553679999998</v>
      </c>
      <c r="E177" s="2">
        <f t="shared" si="22"/>
        <v>0</v>
      </c>
      <c r="F177" s="7"/>
      <c r="G177" s="3">
        <f t="shared" si="23"/>
        <v>-839.23553679999998</v>
      </c>
      <c r="I177" s="2">
        <v>0.26</v>
      </c>
      <c r="K177" s="2">
        <v>1311</v>
      </c>
      <c r="L177" s="2">
        <f t="shared" si="24"/>
        <v>0</v>
      </c>
      <c r="N177" s="3">
        <f t="shared" si="25"/>
        <v>-1311</v>
      </c>
      <c r="O177" s="4"/>
      <c r="P177" s="4">
        <v>63</v>
      </c>
      <c r="Q177" s="4"/>
      <c r="R177" s="4">
        <v>1568.999192</v>
      </c>
      <c r="S177" s="2">
        <f t="shared" si="28"/>
        <v>0</v>
      </c>
      <c r="U177" s="3">
        <f t="shared" si="29"/>
        <v>-1568.999192</v>
      </c>
      <c r="V177" s="6">
        <f t="shared" si="26"/>
        <v>-3719.2347288000001</v>
      </c>
      <c r="W177" s="32">
        <f t="shared" si="27"/>
        <v>-0.92980868220000001</v>
      </c>
      <c r="X177" s="33"/>
    </row>
    <row r="178" spans="2:24" x14ac:dyDescent="0.25">
      <c r="B178" s="1">
        <f t="shared" si="21"/>
        <v>1.000825E-2</v>
      </c>
      <c r="D178" s="2">
        <v>839.23553679999998</v>
      </c>
      <c r="E178" s="2">
        <f t="shared" si="22"/>
        <v>0</v>
      </c>
      <c r="F178" s="7"/>
      <c r="G178" s="3">
        <f t="shared" si="23"/>
        <v>-839.23553679999998</v>
      </c>
      <c r="I178" s="2">
        <v>0.26</v>
      </c>
      <c r="K178" s="2">
        <v>1311</v>
      </c>
      <c r="L178" s="2">
        <f t="shared" si="24"/>
        <v>0</v>
      </c>
      <c r="N178" s="3">
        <f t="shared" si="25"/>
        <v>-1311</v>
      </c>
      <c r="O178" s="4"/>
      <c r="P178" s="4">
        <v>63</v>
      </c>
      <c r="Q178" s="4"/>
      <c r="R178" s="4">
        <v>1568.999192</v>
      </c>
      <c r="S178" s="2">
        <f t="shared" si="28"/>
        <v>0</v>
      </c>
      <c r="U178" s="3">
        <f t="shared" si="29"/>
        <v>-1568.999192</v>
      </c>
      <c r="V178" s="6">
        <f t="shared" si="26"/>
        <v>-3719.2347288000001</v>
      </c>
      <c r="W178" s="32">
        <f t="shared" si="27"/>
        <v>-0.92980868220000001</v>
      </c>
      <c r="X178" s="33"/>
    </row>
    <row r="179" spans="2:24" x14ac:dyDescent="0.25">
      <c r="B179" s="1">
        <f t="shared" si="21"/>
        <v>1.000825E-2</v>
      </c>
      <c r="D179" s="2">
        <v>839.23553679999998</v>
      </c>
      <c r="E179" s="2">
        <f t="shared" si="22"/>
        <v>0</v>
      </c>
      <c r="F179" s="7"/>
      <c r="G179" s="3">
        <f t="shared" si="23"/>
        <v>-839.23553679999998</v>
      </c>
      <c r="I179" s="2">
        <v>0.26</v>
      </c>
      <c r="K179" s="2">
        <v>1311</v>
      </c>
      <c r="L179" s="2">
        <f t="shared" si="24"/>
        <v>0</v>
      </c>
      <c r="N179" s="3">
        <f t="shared" si="25"/>
        <v>-1311</v>
      </c>
      <c r="O179" s="4"/>
      <c r="P179" s="4">
        <v>63</v>
      </c>
      <c r="Q179" s="4"/>
      <c r="R179" s="4">
        <v>1568.999192</v>
      </c>
      <c r="S179" s="2">
        <f t="shared" si="28"/>
        <v>0</v>
      </c>
      <c r="U179" s="3">
        <f t="shared" si="29"/>
        <v>-1568.999192</v>
      </c>
      <c r="V179" s="6">
        <f t="shared" si="26"/>
        <v>-3719.2347288000001</v>
      </c>
      <c r="W179" s="32">
        <f t="shared" si="27"/>
        <v>-0.92980868220000001</v>
      </c>
      <c r="X179" s="33"/>
    </row>
    <row r="180" spans="2:24" x14ac:dyDescent="0.25">
      <c r="B180" s="1">
        <f t="shared" si="21"/>
        <v>1.000825E-2</v>
      </c>
      <c r="D180" s="2">
        <v>839.23553679999998</v>
      </c>
      <c r="E180" s="2">
        <f t="shared" si="22"/>
        <v>0</v>
      </c>
      <c r="F180" s="7"/>
      <c r="G180" s="3">
        <f t="shared" si="23"/>
        <v>-839.23553679999998</v>
      </c>
      <c r="I180" s="2">
        <v>0.26</v>
      </c>
      <c r="K180" s="2">
        <v>1311</v>
      </c>
      <c r="L180" s="2">
        <f t="shared" si="24"/>
        <v>0</v>
      </c>
      <c r="N180" s="3">
        <f t="shared" si="25"/>
        <v>-1311</v>
      </c>
      <c r="O180" s="4"/>
      <c r="P180" s="4">
        <v>63</v>
      </c>
      <c r="Q180" s="4"/>
      <c r="R180" s="4">
        <v>1568.999192</v>
      </c>
      <c r="S180" s="2">
        <f t="shared" si="28"/>
        <v>0</v>
      </c>
      <c r="U180" s="3">
        <f t="shared" si="29"/>
        <v>-1568.999192</v>
      </c>
      <c r="V180" s="6">
        <f t="shared" si="26"/>
        <v>-3719.2347288000001</v>
      </c>
      <c r="W180" s="32">
        <f t="shared" si="27"/>
        <v>-0.92980868220000001</v>
      </c>
      <c r="X180" s="33"/>
    </row>
    <row r="181" spans="2:24" x14ac:dyDescent="0.25">
      <c r="B181" s="1">
        <f t="shared" si="21"/>
        <v>1.000825E-2</v>
      </c>
      <c r="D181" s="2">
        <v>839.23553679999998</v>
      </c>
      <c r="E181" s="2">
        <f t="shared" si="22"/>
        <v>0</v>
      </c>
      <c r="F181" s="7"/>
      <c r="G181" s="3">
        <f t="shared" si="23"/>
        <v>-839.23553679999998</v>
      </c>
      <c r="I181" s="2">
        <v>0.26</v>
      </c>
      <c r="K181" s="2">
        <v>1311</v>
      </c>
      <c r="L181" s="2">
        <f t="shared" si="24"/>
        <v>0</v>
      </c>
      <c r="N181" s="3">
        <f t="shared" si="25"/>
        <v>-1311</v>
      </c>
      <c r="O181" s="4"/>
      <c r="P181" s="4">
        <v>63</v>
      </c>
      <c r="Q181" s="4"/>
      <c r="R181" s="4">
        <v>1568.999192</v>
      </c>
      <c r="S181" s="2">
        <f t="shared" si="28"/>
        <v>0</v>
      </c>
      <c r="U181" s="3">
        <f t="shared" si="29"/>
        <v>-1568.999192</v>
      </c>
      <c r="V181" s="6">
        <f t="shared" si="26"/>
        <v>-3719.2347288000001</v>
      </c>
      <c r="W181" s="32">
        <f t="shared" si="27"/>
        <v>-0.92980868220000001</v>
      </c>
      <c r="X181" s="33"/>
    </row>
    <row r="182" spans="2:24" x14ac:dyDescent="0.25">
      <c r="B182" s="1">
        <f t="shared" si="21"/>
        <v>1.000825E-2</v>
      </c>
      <c r="D182" s="2">
        <v>839.23553679999998</v>
      </c>
      <c r="E182" s="2">
        <f t="shared" si="22"/>
        <v>0</v>
      </c>
      <c r="F182" s="7"/>
      <c r="G182" s="3">
        <f t="shared" si="23"/>
        <v>-839.23553679999998</v>
      </c>
      <c r="I182" s="2">
        <v>0.26</v>
      </c>
      <c r="K182" s="2">
        <v>1311</v>
      </c>
      <c r="L182" s="2">
        <f t="shared" si="24"/>
        <v>0</v>
      </c>
      <c r="N182" s="3">
        <f t="shared" si="25"/>
        <v>-1311</v>
      </c>
      <c r="O182" s="4"/>
      <c r="P182" s="4">
        <v>63</v>
      </c>
      <c r="Q182" s="4"/>
      <c r="R182" s="4">
        <v>1568.999192</v>
      </c>
      <c r="S182" s="2">
        <f t="shared" si="28"/>
        <v>0</v>
      </c>
      <c r="U182" s="3">
        <f t="shared" si="29"/>
        <v>-1568.999192</v>
      </c>
      <c r="V182" s="6">
        <f t="shared" si="26"/>
        <v>-3719.2347288000001</v>
      </c>
      <c r="W182" s="32">
        <f t="shared" si="27"/>
        <v>-0.92980868220000001</v>
      </c>
      <c r="X182" s="33"/>
    </row>
    <row r="183" spans="2:24" x14ac:dyDescent="0.25">
      <c r="B183" s="1">
        <f t="shared" si="21"/>
        <v>1.000825E-2</v>
      </c>
      <c r="D183" s="2">
        <v>839.23553679999998</v>
      </c>
      <c r="E183" s="2">
        <f t="shared" si="22"/>
        <v>0</v>
      </c>
      <c r="F183" s="7"/>
      <c r="G183" s="3">
        <f t="shared" si="23"/>
        <v>-839.23553679999998</v>
      </c>
      <c r="I183" s="2">
        <v>0.26</v>
      </c>
      <c r="K183" s="2">
        <v>1311</v>
      </c>
      <c r="L183" s="2">
        <f t="shared" si="24"/>
        <v>0</v>
      </c>
      <c r="N183" s="3">
        <f t="shared" si="25"/>
        <v>-1311</v>
      </c>
      <c r="O183" s="4"/>
      <c r="P183" s="4">
        <v>63</v>
      </c>
      <c r="Q183" s="4"/>
      <c r="R183" s="4">
        <v>1568.999192</v>
      </c>
      <c r="S183" s="2">
        <f t="shared" si="28"/>
        <v>0</v>
      </c>
      <c r="U183" s="3">
        <f t="shared" si="29"/>
        <v>-1568.999192</v>
      </c>
      <c r="V183" s="6">
        <f t="shared" si="26"/>
        <v>-3719.2347288000001</v>
      </c>
      <c r="W183" s="32">
        <f t="shared" si="27"/>
        <v>-0.92980868220000001</v>
      </c>
      <c r="X183" s="33"/>
    </row>
    <row r="184" spans="2:24" x14ac:dyDescent="0.25">
      <c r="B184" s="1">
        <f t="shared" si="21"/>
        <v>1.000825E-2</v>
      </c>
      <c r="D184" s="2">
        <v>839.23553679999998</v>
      </c>
      <c r="E184" s="2">
        <f t="shared" si="22"/>
        <v>0</v>
      </c>
      <c r="F184" s="7"/>
      <c r="G184" s="3">
        <f t="shared" si="23"/>
        <v>-839.23553679999998</v>
      </c>
      <c r="I184" s="2">
        <v>0.26</v>
      </c>
      <c r="K184" s="2">
        <v>1311</v>
      </c>
      <c r="L184" s="2">
        <f t="shared" si="24"/>
        <v>0</v>
      </c>
      <c r="N184" s="3">
        <f t="shared" si="25"/>
        <v>-1311</v>
      </c>
      <c r="O184" s="4"/>
      <c r="P184" s="4">
        <v>63</v>
      </c>
      <c r="Q184" s="4"/>
      <c r="R184" s="4">
        <v>1568.999192</v>
      </c>
      <c r="S184" s="2">
        <f t="shared" si="28"/>
        <v>0</v>
      </c>
      <c r="U184" s="3">
        <f t="shared" si="29"/>
        <v>-1568.999192</v>
      </c>
      <c r="V184" s="6">
        <f t="shared" si="26"/>
        <v>-3719.2347288000001</v>
      </c>
      <c r="W184" s="32">
        <f t="shared" si="27"/>
        <v>-0.92980868220000001</v>
      </c>
      <c r="X184" s="33"/>
    </row>
    <row r="185" spans="2:24" x14ac:dyDescent="0.25">
      <c r="B185" s="1">
        <f t="shared" si="21"/>
        <v>1.000825E-2</v>
      </c>
      <c r="D185" s="2">
        <v>839.23553679999998</v>
      </c>
      <c r="E185" s="2">
        <f t="shared" si="22"/>
        <v>0</v>
      </c>
      <c r="F185" s="7"/>
      <c r="G185" s="3">
        <f t="shared" si="23"/>
        <v>-839.23553679999998</v>
      </c>
      <c r="I185" s="2">
        <v>0.26</v>
      </c>
      <c r="K185" s="2">
        <v>1311</v>
      </c>
      <c r="L185" s="2">
        <f t="shared" si="24"/>
        <v>0</v>
      </c>
      <c r="N185" s="3">
        <f t="shared" si="25"/>
        <v>-1311</v>
      </c>
      <c r="O185" s="4"/>
      <c r="P185" s="4">
        <v>63</v>
      </c>
      <c r="Q185" s="4"/>
      <c r="R185" s="4">
        <v>1568.999192</v>
      </c>
      <c r="S185" s="2">
        <f t="shared" si="28"/>
        <v>0</v>
      </c>
      <c r="U185" s="3">
        <f t="shared" si="29"/>
        <v>-1568.999192</v>
      </c>
      <c r="V185" s="6">
        <f t="shared" si="26"/>
        <v>-3719.2347288000001</v>
      </c>
      <c r="W185" s="32">
        <f t="shared" si="27"/>
        <v>-0.92980868220000001</v>
      </c>
      <c r="X185" s="33"/>
    </row>
    <row r="186" spans="2:24" x14ac:dyDescent="0.25">
      <c r="B186" s="1">
        <f t="shared" si="21"/>
        <v>1.000825E-2</v>
      </c>
      <c r="D186" s="2">
        <v>839.23553679999998</v>
      </c>
      <c r="E186" s="2">
        <f t="shared" si="22"/>
        <v>0</v>
      </c>
      <c r="F186" s="7"/>
      <c r="G186" s="3">
        <f t="shared" si="23"/>
        <v>-839.23553679999998</v>
      </c>
      <c r="I186" s="2">
        <v>0.26</v>
      </c>
      <c r="K186" s="2">
        <v>1311</v>
      </c>
      <c r="L186" s="2">
        <f t="shared" si="24"/>
        <v>0</v>
      </c>
      <c r="N186" s="3">
        <f t="shared" si="25"/>
        <v>-1311</v>
      </c>
      <c r="O186" s="4"/>
      <c r="P186" s="4">
        <v>63</v>
      </c>
      <c r="Q186" s="4"/>
      <c r="R186" s="4">
        <v>1568.999192</v>
      </c>
      <c r="S186" s="2">
        <f t="shared" si="28"/>
        <v>0</v>
      </c>
      <c r="U186" s="3">
        <f t="shared" si="29"/>
        <v>-1568.999192</v>
      </c>
      <c r="V186" s="6">
        <f t="shared" si="26"/>
        <v>-3719.2347288000001</v>
      </c>
      <c r="W186" s="32">
        <f t="shared" si="27"/>
        <v>-0.92980868220000001</v>
      </c>
      <c r="X186" s="33"/>
    </row>
    <row r="187" spans="2:24" x14ac:dyDescent="0.25">
      <c r="B187" s="1">
        <f t="shared" si="21"/>
        <v>1.000825E-2</v>
      </c>
      <c r="D187" s="2">
        <v>839.23553679999998</v>
      </c>
      <c r="E187" s="2">
        <f t="shared" si="22"/>
        <v>0</v>
      </c>
      <c r="F187" s="7"/>
      <c r="G187" s="3">
        <f t="shared" si="23"/>
        <v>-839.23553679999998</v>
      </c>
      <c r="I187" s="2">
        <v>0.26</v>
      </c>
      <c r="K187" s="2">
        <v>1311</v>
      </c>
      <c r="L187" s="2">
        <f t="shared" si="24"/>
        <v>0</v>
      </c>
      <c r="N187" s="3">
        <f t="shared" si="25"/>
        <v>-1311</v>
      </c>
      <c r="O187" s="4"/>
      <c r="P187" s="4">
        <v>63</v>
      </c>
      <c r="Q187" s="4"/>
      <c r="R187" s="4">
        <v>1568.999192</v>
      </c>
      <c r="S187" s="2">
        <f t="shared" si="28"/>
        <v>0</v>
      </c>
      <c r="U187" s="3">
        <f t="shared" si="29"/>
        <v>-1568.999192</v>
      </c>
      <c r="V187" s="6">
        <f t="shared" si="26"/>
        <v>-3719.2347288000001</v>
      </c>
      <c r="W187" s="32">
        <f t="shared" si="27"/>
        <v>-0.92980868220000001</v>
      </c>
      <c r="X187" s="33"/>
    </row>
    <row r="188" spans="2:24" x14ac:dyDescent="0.25">
      <c r="B188" s="1">
        <f t="shared" si="21"/>
        <v>1.000825E-2</v>
      </c>
      <c r="D188" s="2">
        <v>839.23553679999998</v>
      </c>
      <c r="E188" s="2">
        <f t="shared" si="22"/>
        <v>0</v>
      </c>
      <c r="F188" s="7"/>
      <c r="G188" s="3">
        <f t="shared" si="23"/>
        <v>-839.23553679999998</v>
      </c>
      <c r="I188" s="2">
        <v>0.26</v>
      </c>
      <c r="K188" s="2">
        <v>1311</v>
      </c>
      <c r="L188" s="2">
        <f t="shared" si="24"/>
        <v>0</v>
      </c>
      <c r="N188" s="3">
        <f t="shared" si="25"/>
        <v>-1311</v>
      </c>
      <c r="O188" s="4"/>
      <c r="P188" s="4">
        <v>63</v>
      </c>
      <c r="Q188" s="4"/>
      <c r="R188" s="4">
        <v>1568.999192</v>
      </c>
      <c r="S188" s="2">
        <f t="shared" si="28"/>
        <v>0</v>
      </c>
      <c r="U188" s="3">
        <f t="shared" si="29"/>
        <v>-1568.999192</v>
      </c>
      <c r="V188" s="6">
        <f t="shared" si="26"/>
        <v>-3719.2347288000001</v>
      </c>
      <c r="W188" s="32">
        <f t="shared" si="27"/>
        <v>-0.92980868220000001</v>
      </c>
      <c r="X188" s="33"/>
    </row>
    <row r="189" spans="2:24" x14ac:dyDescent="0.25">
      <c r="B189" s="1">
        <f t="shared" si="21"/>
        <v>1.000825E-2</v>
      </c>
      <c r="D189" s="2">
        <v>839.23553679999998</v>
      </c>
      <c r="E189" s="2">
        <f t="shared" si="22"/>
        <v>0</v>
      </c>
      <c r="F189" s="7"/>
      <c r="G189" s="3">
        <f t="shared" si="23"/>
        <v>-839.23553679999998</v>
      </c>
      <c r="I189" s="2">
        <v>0.26</v>
      </c>
      <c r="K189" s="2">
        <v>1311</v>
      </c>
      <c r="L189" s="2">
        <f t="shared" si="24"/>
        <v>0</v>
      </c>
      <c r="N189" s="3">
        <f t="shared" si="25"/>
        <v>-1311</v>
      </c>
      <c r="O189" s="4"/>
      <c r="P189" s="4">
        <v>63</v>
      </c>
      <c r="Q189" s="4"/>
      <c r="R189" s="4">
        <v>1568.999192</v>
      </c>
      <c r="S189" s="2">
        <f t="shared" si="28"/>
        <v>0</v>
      </c>
      <c r="U189" s="3">
        <f t="shared" si="29"/>
        <v>-1568.999192</v>
      </c>
      <c r="V189" s="6">
        <f t="shared" si="26"/>
        <v>-3719.2347288000001</v>
      </c>
      <c r="W189" s="32">
        <f t="shared" si="27"/>
        <v>-0.92980868220000001</v>
      </c>
      <c r="X189" s="33"/>
    </row>
    <row r="190" spans="2:24" x14ac:dyDescent="0.25">
      <c r="B190" s="1">
        <f t="shared" si="21"/>
        <v>1.000825E-2</v>
      </c>
      <c r="D190" s="2">
        <v>839.23553679999998</v>
      </c>
      <c r="E190" s="2">
        <f t="shared" si="22"/>
        <v>0</v>
      </c>
      <c r="F190" s="7"/>
      <c r="G190" s="3">
        <f t="shared" si="23"/>
        <v>-839.23553679999998</v>
      </c>
      <c r="I190" s="2">
        <v>0.26</v>
      </c>
      <c r="K190" s="2">
        <v>1311</v>
      </c>
      <c r="L190" s="2">
        <f t="shared" si="24"/>
        <v>0</v>
      </c>
      <c r="N190" s="3">
        <f t="shared" si="25"/>
        <v>-1311</v>
      </c>
      <c r="O190" s="4"/>
      <c r="P190" s="4">
        <v>63</v>
      </c>
      <c r="Q190" s="4"/>
      <c r="R190" s="4">
        <v>1568.999192</v>
      </c>
      <c r="S190" s="2">
        <f t="shared" si="28"/>
        <v>0</v>
      </c>
      <c r="U190" s="3">
        <f t="shared" si="29"/>
        <v>-1568.999192</v>
      </c>
      <c r="V190" s="6">
        <f t="shared" si="26"/>
        <v>-3719.2347288000001</v>
      </c>
      <c r="W190" s="32">
        <f t="shared" si="27"/>
        <v>-0.92980868220000001</v>
      </c>
      <c r="X190" s="33"/>
    </row>
    <row r="191" spans="2:24" x14ac:dyDescent="0.25">
      <c r="B191" s="1">
        <f t="shared" si="21"/>
        <v>1.000825E-2</v>
      </c>
      <c r="D191" s="2">
        <v>839.23553679999998</v>
      </c>
      <c r="E191" s="2">
        <f t="shared" si="22"/>
        <v>0</v>
      </c>
      <c r="F191" s="7"/>
      <c r="G191" s="3">
        <f t="shared" si="23"/>
        <v>-839.23553679999998</v>
      </c>
      <c r="I191" s="2">
        <v>0.26</v>
      </c>
      <c r="K191" s="2">
        <v>1311</v>
      </c>
      <c r="L191" s="2">
        <f t="shared" si="24"/>
        <v>0</v>
      </c>
      <c r="N191" s="3">
        <f t="shared" si="25"/>
        <v>-1311</v>
      </c>
      <c r="O191" s="4"/>
      <c r="P191" s="4">
        <v>63</v>
      </c>
      <c r="Q191" s="4"/>
      <c r="R191" s="4">
        <v>1568.999192</v>
      </c>
      <c r="S191" s="2">
        <f t="shared" si="28"/>
        <v>0</v>
      </c>
      <c r="U191" s="3">
        <f t="shared" si="29"/>
        <v>-1568.999192</v>
      </c>
      <c r="V191" s="6">
        <f t="shared" si="26"/>
        <v>-3719.2347288000001</v>
      </c>
      <c r="W191" s="32">
        <f t="shared" si="27"/>
        <v>-0.92980868220000001</v>
      </c>
      <c r="X191" s="33"/>
    </row>
    <row r="192" spans="2:24" x14ac:dyDescent="0.25">
      <c r="B192" s="1">
        <f t="shared" si="21"/>
        <v>1.000825E-2</v>
      </c>
      <c r="D192" s="2">
        <v>839.23553679999998</v>
      </c>
      <c r="E192" s="2">
        <f t="shared" si="22"/>
        <v>0</v>
      </c>
      <c r="F192" s="7"/>
      <c r="G192" s="3">
        <f t="shared" si="23"/>
        <v>-839.23553679999998</v>
      </c>
      <c r="I192" s="2">
        <v>0.26</v>
      </c>
      <c r="K192" s="2">
        <v>1311</v>
      </c>
      <c r="L192" s="2">
        <f t="shared" si="24"/>
        <v>0</v>
      </c>
      <c r="N192" s="3">
        <f t="shared" si="25"/>
        <v>-1311</v>
      </c>
      <c r="O192" s="4"/>
      <c r="P192" s="4">
        <v>63</v>
      </c>
      <c r="Q192" s="4"/>
      <c r="R192" s="4">
        <v>1568.999192</v>
      </c>
      <c r="S192" s="2">
        <f t="shared" si="28"/>
        <v>0</v>
      </c>
      <c r="U192" s="3">
        <f t="shared" si="29"/>
        <v>-1568.999192</v>
      </c>
      <c r="V192" s="6">
        <f t="shared" si="26"/>
        <v>-3719.2347288000001</v>
      </c>
      <c r="W192" s="32">
        <f t="shared" si="27"/>
        <v>-0.92980868220000001</v>
      </c>
      <c r="X192" s="33"/>
    </row>
    <row r="193" spans="2:24" x14ac:dyDescent="0.25">
      <c r="B193" s="1">
        <f t="shared" si="21"/>
        <v>1.000825E-2</v>
      </c>
      <c r="D193" s="2">
        <v>839.23553679999998</v>
      </c>
      <c r="E193" s="2">
        <f t="shared" si="22"/>
        <v>0</v>
      </c>
      <c r="F193" s="7"/>
      <c r="G193" s="3">
        <f t="shared" si="23"/>
        <v>-839.23553679999998</v>
      </c>
      <c r="I193" s="2">
        <v>0.26</v>
      </c>
      <c r="K193" s="2">
        <v>1311</v>
      </c>
      <c r="L193" s="2">
        <f t="shared" si="24"/>
        <v>0</v>
      </c>
      <c r="N193" s="3">
        <f t="shared" si="25"/>
        <v>-1311</v>
      </c>
      <c r="O193" s="4"/>
      <c r="P193" s="4">
        <v>63</v>
      </c>
      <c r="Q193" s="4"/>
      <c r="R193" s="4">
        <v>1568.999192</v>
      </c>
      <c r="S193" s="2">
        <f t="shared" si="28"/>
        <v>0</v>
      </c>
      <c r="U193" s="3">
        <f t="shared" si="29"/>
        <v>-1568.999192</v>
      </c>
      <c r="V193" s="6">
        <f t="shared" si="26"/>
        <v>-3719.2347288000001</v>
      </c>
      <c r="W193" s="32">
        <f t="shared" si="27"/>
        <v>-0.92980868220000001</v>
      </c>
      <c r="X193" s="33"/>
    </row>
    <row r="194" spans="2:24" x14ac:dyDescent="0.25">
      <c r="B194" s="1">
        <f t="shared" si="21"/>
        <v>1.000825E-2</v>
      </c>
      <c r="D194" s="2">
        <v>839.23553679999998</v>
      </c>
      <c r="E194" s="2">
        <f t="shared" si="22"/>
        <v>0</v>
      </c>
      <c r="F194" s="7"/>
      <c r="G194" s="3">
        <f t="shared" si="23"/>
        <v>-839.23553679999998</v>
      </c>
      <c r="I194" s="2">
        <v>0.26</v>
      </c>
      <c r="K194" s="2">
        <v>1311</v>
      </c>
      <c r="L194" s="2">
        <f t="shared" si="24"/>
        <v>0</v>
      </c>
      <c r="N194" s="3">
        <f t="shared" si="25"/>
        <v>-1311</v>
      </c>
      <c r="O194" s="4"/>
      <c r="P194" s="4">
        <v>63</v>
      </c>
      <c r="Q194" s="4"/>
      <c r="R194" s="4">
        <v>1568.999192</v>
      </c>
      <c r="S194" s="2">
        <f t="shared" si="28"/>
        <v>0</v>
      </c>
      <c r="U194" s="3">
        <f t="shared" si="29"/>
        <v>-1568.999192</v>
      </c>
      <c r="V194" s="6">
        <f t="shared" si="26"/>
        <v>-3719.2347288000001</v>
      </c>
      <c r="W194" s="32">
        <f t="shared" si="27"/>
        <v>-0.92980868220000001</v>
      </c>
      <c r="X194" s="33"/>
    </row>
    <row r="195" spans="2:24" x14ac:dyDescent="0.25">
      <c r="B195" s="1">
        <f t="shared" si="21"/>
        <v>1.000825E-2</v>
      </c>
      <c r="D195" s="2">
        <v>839.23553679999998</v>
      </c>
      <c r="E195" s="2">
        <f t="shared" si="22"/>
        <v>0</v>
      </c>
      <c r="F195" s="7"/>
      <c r="G195" s="3">
        <f t="shared" si="23"/>
        <v>-839.23553679999998</v>
      </c>
      <c r="I195" s="2">
        <v>0.26</v>
      </c>
      <c r="K195" s="2">
        <v>1311</v>
      </c>
      <c r="L195" s="2">
        <f t="shared" si="24"/>
        <v>0</v>
      </c>
      <c r="N195" s="3">
        <f t="shared" si="25"/>
        <v>-1311</v>
      </c>
      <c r="O195" s="4"/>
      <c r="P195" s="4">
        <v>63</v>
      </c>
      <c r="Q195" s="4"/>
      <c r="R195" s="4">
        <v>1568.999192</v>
      </c>
      <c r="S195" s="2">
        <f t="shared" si="28"/>
        <v>0</v>
      </c>
      <c r="U195" s="3">
        <f t="shared" si="29"/>
        <v>-1568.999192</v>
      </c>
      <c r="V195" s="6">
        <f t="shared" si="26"/>
        <v>-3719.2347288000001</v>
      </c>
      <c r="W195" s="32">
        <f t="shared" si="27"/>
        <v>-0.92980868220000001</v>
      </c>
      <c r="X195" s="33"/>
    </row>
    <row r="196" spans="2:24" x14ac:dyDescent="0.25">
      <c r="B196" s="1">
        <f t="shared" si="21"/>
        <v>1.000825E-2</v>
      </c>
      <c r="D196" s="2">
        <v>839.23553679999998</v>
      </c>
      <c r="E196" s="2">
        <f t="shared" si="22"/>
        <v>0</v>
      </c>
      <c r="F196" s="7"/>
      <c r="G196" s="3">
        <f t="shared" si="23"/>
        <v>-839.23553679999998</v>
      </c>
      <c r="I196" s="2">
        <v>0.26</v>
      </c>
      <c r="K196" s="2">
        <v>1311</v>
      </c>
      <c r="L196" s="2">
        <f t="shared" si="24"/>
        <v>0</v>
      </c>
      <c r="N196" s="3">
        <f t="shared" si="25"/>
        <v>-1311</v>
      </c>
      <c r="O196" s="4"/>
      <c r="P196" s="4">
        <v>63</v>
      </c>
      <c r="Q196" s="4"/>
      <c r="R196" s="4">
        <v>1568.999192</v>
      </c>
      <c r="S196" s="2">
        <f t="shared" si="28"/>
        <v>0</v>
      </c>
      <c r="U196" s="3">
        <f t="shared" si="29"/>
        <v>-1568.999192</v>
      </c>
      <c r="V196" s="6">
        <f t="shared" si="26"/>
        <v>-3719.2347288000001</v>
      </c>
      <c r="W196" s="32">
        <f t="shared" si="27"/>
        <v>-0.92980868220000001</v>
      </c>
      <c r="X196" s="33"/>
    </row>
    <row r="197" spans="2:24" x14ac:dyDescent="0.25">
      <c r="B197" s="1">
        <f t="shared" si="21"/>
        <v>1.000825E-2</v>
      </c>
      <c r="D197" s="2">
        <v>839.23553679999998</v>
      </c>
      <c r="E197" s="2">
        <f t="shared" si="22"/>
        <v>0</v>
      </c>
      <c r="F197" s="7"/>
      <c r="G197" s="3">
        <f t="shared" si="23"/>
        <v>-839.23553679999998</v>
      </c>
      <c r="I197" s="2">
        <v>0.26</v>
      </c>
      <c r="K197" s="2">
        <v>1311</v>
      </c>
      <c r="L197" s="2">
        <f t="shared" si="24"/>
        <v>0</v>
      </c>
      <c r="N197" s="3">
        <f t="shared" si="25"/>
        <v>-1311</v>
      </c>
      <c r="O197" s="4"/>
      <c r="P197" s="4">
        <v>63</v>
      </c>
      <c r="Q197" s="4"/>
      <c r="R197" s="4">
        <v>1568.999192</v>
      </c>
      <c r="S197" s="2">
        <f t="shared" si="28"/>
        <v>0</v>
      </c>
      <c r="U197" s="3">
        <f t="shared" si="29"/>
        <v>-1568.999192</v>
      </c>
      <c r="V197" s="6">
        <f t="shared" si="26"/>
        <v>-3719.2347288000001</v>
      </c>
      <c r="W197" s="32">
        <f t="shared" si="27"/>
        <v>-0.92980868220000001</v>
      </c>
      <c r="X197" s="33"/>
    </row>
    <row r="198" spans="2:24" x14ac:dyDescent="0.25">
      <c r="B198" s="1">
        <f t="shared" si="21"/>
        <v>1.000825E-2</v>
      </c>
      <c r="D198" s="2">
        <v>839.23553679999998</v>
      </c>
      <c r="E198" s="2">
        <f t="shared" si="22"/>
        <v>0</v>
      </c>
      <c r="F198" s="7"/>
      <c r="G198" s="3">
        <f t="shared" si="23"/>
        <v>-839.23553679999998</v>
      </c>
      <c r="I198" s="2">
        <v>0.26</v>
      </c>
      <c r="K198" s="2">
        <v>1311</v>
      </c>
      <c r="L198" s="2">
        <f t="shared" si="24"/>
        <v>0</v>
      </c>
      <c r="N198" s="3">
        <f t="shared" si="25"/>
        <v>-1311</v>
      </c>
      <c r="O198" s="4"/>
      <c r="P198" s="4">
        <v>63</v>
      </c>
      <c r="Q198" s="4"/>
      <c r="R198" s="4">
        <v>1568.999192</v>
      </c>
      <c r="S198" s="2">
        <f t="shared" si="28"/>
        <v>0</v>
      </c>
      <c r="U198" s="3">
        <f t="shared" si="29"/>
        <v>-1568.999192</v>
      </c>
      <c r="V198" s="6">
        <f t="shared" si="26"/>
        <v>-3719.2347288000001</v>
      </c>
      <c r="W198" s="32">
        <f t="shared" si="27"/>
        <v>-0.92980868220000001</v>
      </c>
      <c r="X198" s="33"/>
    </row>
    <row r="199" spans="2:24" x14ac:dyDescent="0.25">
      <c r="B199" s="1">
        <f t="shared" ref="B199:B262" si="30">0.00010897+0.00989928</f>
        <v>1.000825E-2</v>
      </c>
      <c r="D199" s="2">
        <v>839.23553679999998</v>
      </c>
      <c r="E199" s="2">
        <f t="shared" si="22"/>
        <v>0</v>
      </c>
      <c r="F199" s="7"/>
      <c r="G199" s="3">
        <f t="shared" si="23"/>
        <v>-839.23553679999998</v>
      </c>
      <c r="I199" s="2">
        <v>0.26</v>
      </c>
      <c r="K199" s="2">
        <v>1311</v>
      </c>
      <c r="L199" s="2">
        <f t="shared" si="24"/>
        <v>0</v>
      </c>
      <c r="N199" s="3">
        <f t="shared" si="25"/>
        <v>-1311</v>
      </c>
      <c r="O199" s="4"/>
      <c r="P199" s="4">
        <v>63</v>
      </c>
      <c r="Q199" s="4"/>
      <c r="R199" s="4">
        <v>1568.999192</v>
      </c>
      <c r="S199" s="2">
        <f t="shared" si="28"/>
        <v>0</v>
      </c>
      <c r="U199" s="3">
        <f t="shared" si="29"/>
        <v>-1568.999192</v>
      </c>
      <c r="V199" s="6">
        <f t="shared" si="26"/>
        <v>-3719.2347288000001</v>
      </c>
      <c r="W199" s="32">
        <f t="shared" si="27"/>
        <v>-0.92980868220000001</v>
      </c>
      <c r="X199" s="33"/>
    </row>
    <row r="200" spans="2:24" x14ac:dyDescent="0.25">
      <c r="B200" s="1">
        <f t="shared" si="30"/>
        <v>1.000825E-2</v>
      </c>
      <c r="D200" s="2">
        <v>839.23553679999998</v>
      </c>
      <c r="E200" s="2">
        <f t="shared" ref="E200:E263" si="31">B200*A200*C200</f>
        <v>0</v>
      </c>
      <c r="F200" s="7"/>
      <c r="G200" s="3">
        <f t="shared" ref="G200:G263" si="32">E200-D200</f>
        <v>-839.23553679999998</v>
      </c>
      <c r="I200" s="2">
        <v>0.26</v>
      </c>
      <c r="K200" s="2">
        <v>1311</v>
      </c>
      <c r="L200" s="2">
        <f t="shared" ref="L200:L263" si="33">I200*H200*J200</f>
        <v>0</v>
      </c>
      <c r="N200" s="3">
        <f t="shared" ref="N200:N263" si="34">L200-K200</f>
        <v>-1311</v>
      </c>
      <c r="O200" s="4"/>
      <c r="P200" s="4">
        <v>63</v>
      </c>
      <c r="Q200" s="4"/>
      <c r="R200" s="4">
        <v>1568.999192</v>
      </c>
      <c r="S200" s="2">
        <f t="shared" si="28"/>
        <v>0</v>
      </c>
      <c r="U200" s="3">
        <f t="shared" si="29"/>
        <v>-1568.999192</v>
      </c>
      <c r="V200" s="6">
        <f t="shared" ref="V200:V263" si="35">G200+N200+U200</f>
        <v>-3719.2347288000001</v>
      </c>
      <c r="W200" s="32">
        <f t="shared" ref="W200:W263" si="36">((4000+V200)/4000)-1</f>
        <v>-0.92980868220000001</v>
      </c>
      <c r="X200" s="33"/>
    </row>
    <row r="201" spans="2:24" x14ac:dyDescent="0.25">
      <c r="B201" s="1">
        <f t="shared" si="30"/>
        <v>1.000825E-2</v>
      </c>
      <c r="D201" s="2">
        <v>839.23553679999998</v>
      </c>
      <c r="E201" s="2">
        <f t="shared" si="31"/>
        <v>0</v>
      </c>
      <c r="F201" s="7"/>
      <c r="G201" s="3">
        <f t="shared" si="32"/>
        <v>-839.23553679999998</v>
      </c>
      <c r="I201" s="2">
        <v>0.26</v>
      </c>
      <c r="K201" s="2">
        <v>1311</v>
      </c>
      <c r="L201" s="2">
        <f t="shared" si="33"/>
        <v>0</v>
      </c>
      <c r="N201" s="3">
        <f t="shared" si="34"/>
        <v>-1311</v>
      </c>
      <c r="O201" s="4"/>
      <c r="P201" s="4">
        <v>63</v>
      </c>
      <c r="Q201" s="4"/>
      <c r="R201" s="4">
        <v>1568.999192</v>
      </c>
      <c r="S201" s="2">
        <f t="shared" si="28"/>
        <v>0</v>
      </c>
      <c r="U201" s="3">
        <f t="shared" si="29"/>
        <v>-1568.999192</v>
      </c>
      <c r="V201" s="6">
        <f t="shared" si="35"/>
        <v>-3719.2347288000001</v>
      </c>
      <c r="W201" s="32">
        <f t="shared" si="36"/>
        <v>-0.92980868220000001</v>
      </c>
      <c r="X201" s="33"/>
    </row>
    <row r="202" spans="2:24" x14ac:dyDescent="0.25">
      <c r="B202" s="1">
        <f t="shared" si="30"/>
        <v>1.000825E-2</v>
      </c>
      <c r="D202" s="2">
        <v>839.23553679999998</v>
      </c>
      <c r="E202" s="2">
        <f t="shared" si="31"/>
        <v>0</v>
      </c>
      <c r="F202" s="7"/>
      <c r="G202" s="3">
        <f t="shared" si="32"/>
        <v>-839.23553679999998</v>
      </c>
      <c r="I202" s="2">
        <v>0.26</v>
      </c>
      <c r="K202" s="2">
        <v>1311</v>
      </c>
      <c r="L202" s="2">
        <f t="shared" si="33"/>
        <v>0</v>
      </c>
      <c r="N202" s="3">
        <f t="shared" si="34"/>
        <v>-1311</v>
      </c>
      <c r="O202" s="4"/>
      <c r="P202" s="4">
        <v>63</v>
      </c>
      <c r="Q202" s="4"/>
      <c r="R202" s="4">
        <v>1568.999192</v>
      </c>
      <c r="S202" s="2">
        <f t="shared" si="28"/>
        <v>0</v>
      </c>
      <c r="U202" s="3">
        <f t="shared" si="29"/>
        <v>-1568.999192</v>
      </c>
      <c r="V202" s="6">
        <f t="shared" si="35"/>
        <v>-3719.2347288000001</v>
      </c>
      <c r="W202" s="32">
        <f t="shared" si="36"/>
        <v>-0.92980868220000001</v>
      </c>
      <c r="X202" s="33"/>
    </row>
    <row r="203" spans="2:24" x14ac:dyDescent="0.25">
      <c r="B203" s="1">
        <f t="shared" si="30"/>
        <v>1.000825E-2</v>
      </c>
      <c r="D203" s="2">
        <v>839.23553679999998</v>
      </c>
      <c r="E203" s="2">
        <f t="shared" si="31"/>
        <v>0</v>
      </c>
      <c r="F203" s="7"/>
      <c r="G203" s="3">
        <f t="shared" si="32"/>
        <v>-839.23553679999998</v>
      </c>
      <c r="I203" s="2">
        <v>0.26</v>
      </c>
      <c r="K203" s="2">
        <v>1311</v>
      </c>
      <c r="L203" s="2">
        <f t="shared" si="33"/>
        <v>0</v>
      </c>
      <c r="N203" s="3">
        <f t="shared" si="34"/>
        <v>-1311</v>
      </c>
      <c r="O203" s="4"/>
      <c r="P203" s="4">
        <v>63</v>
      </c>
      <c r="Q203" s="4"/>
      <c r="R203" s="4">
        <v>1568.999192</v>
      </c>
      <c r="S203" s="2">
        <f t="shared" si="28"/>
        <v>0</v>
      </c>
      <c r="U203" s="3">
        <f t="shared" si="29"/>
        <v>-1568.999192</v>
      </c>
      <c r="V203" s="6">
        <f t="shared" si="35"/>
        <v>-3719.2347288000001</v>
      </c>
      <c r="W203" s="32">
        <f t="shared" si="36"/>
        <v>-0.92980868220000001</v>
      </c>
      <c r="X203" s="33"/>
    </row>
    <row r="204" spans="2:24" x14ac:dyDescent="0.25">
      <c r="B204" s="1">
        <f t="shared" si="30"/>
        <v>1.000825E-2</v>
      </c>
      <c r="D204" s="2">
        <v>839.23553679999998</v>
      </c>
      <c r="E204" s="2">
        <f t="shared" si="31"/>
        <v>0</v>
      </c>
      <c r="F204" s="7"/>
      <c r="G204" s="3">
        <f t="shared" si="32"/>
        <v>-839.23553679999998</v>
      </c>
      <c r="I204" s="2">
        <v>0.26</v>
      </c>
      <c r="K204" s="2">
        <v>1311</v>
      </c>
      <c r="L204" s="2">
        <f t="shared" si="33"/>
        <v>0</v>
      </c>
      <c r="N204" s="3">
        <f t="shared" si="34"/>
        <v>-1311</v>
      </c>
      <c r="O204" s="4"/>
      <c r="P204" s="4">
        <v>63</v>
      </c>
      <c r="Q204" s="4"/>
      <c r="R204" s="4">
        <v>1568.999192</v>
      </c>
      <c r="S204" s="2">
        <f t="shared" si="28"/>
        <v>0</v>
      </c>
      <c r="U204" s="3">
        <f t="shared" si="29"/>
        <v>-1568.999192</v>
      </c>
      <c r="V204" s="6">
        <f t="shared" si="35"/>
        <v>-3719.2347288000001</v>
      </c>
      <c r="W204" s="32">
        <f t="shared" si="36"/>
        <v>-0.92980868220000001</v>
      </c>
      <c r="X204" s="33"/>
    </row>
    <row r="205" spans="2:24" x14ac:dyDescent="0.25">
      <c r="B205" s="1">
        <f t="shared" si="30"/>
        <v>1.000825E-2</v>
      </c>
      <c r="D205" s="2">
        <v>839.23553679999998</v>
      </c>
      <c r="E205" s="2">
        <f t="shared" si="31"/>
        <v>0</v>
      </c>
      <c r="F205" s="7"/>
      <c r="G205" s="3">
        <f t="shared" si="32"/>
        <v>-839.23553679999998</v>
      </c>
      <c r="I205" s="2">
        <v>0.26</v>
      </c>
      <c r="K205" s="2">
        <v>1311</v>
      </c>
      <c r="L205" s="2">
        <f t="shared" si="33"/>
        <v>0</v>
      </c>
      <c r="N205" s="3">
        <f t="shared" si="34"/>
        <v>-1311</v>
      </c>
      <c r="O205" s="4"/>
      <c r="P205" s="4">
        <v>63</v>
      </c>
      <c r="Q205" s="4"/>
      <c r="R205" s="4">
        <v>1568.999192</v>
      </c>
      <c r="S205" s="2">
        <f t="shared" si="28"/>
        <v>0</v>
      </c>
      <c r="U205" s="3">
        <f t="shared" si="29"/>
        <v>-1568.999192</v>
      </c>
      <c r="V205" s="6">
        <f t="shared" si="35"/>
        <v>-3719.2347288000001</v>
      </c>
      <c r="W205" s="32">
        <f t="shared" si="36"/>
        <v>-0.92980868220000001</v>
      </c>
      <c r="X205" s="33"/>
    </row>
    <row r="206" spans="2:24" x14ac:dyDescent="0.25">
      <c r="B206" s="1">
        <f t="shared" si="30"/>
        <v>1.000825E-2</v>
      </c>
      <c r="D206" s="2">
        <v>839.23553679999998</v>
      </c>
      <c r="E206" s="2">
        <f t="shared" si="31"/>
        <v>0</v>
      </c>
      <c r="F206" s="7"/>
      <c r="G206" s="3">
        <f t="shared" si="32"/>
        <v>-839.23553679999998</v>
      </c>
      <c r="I206" s="2">
        <v>0.26</v>
      </c>
      <c r="K206" s="2">
        <v>1311</v>
      </c>
      <c r="L206" s="2">
        <f t="shared" si="33"/>
        <v>0</v>
      </c>
      <c r="N206" s="3">
        <f t="shared" si="34"/>
        <v>-1311</v>
      </c>
      <c r="O206" s="4"/>
      <c r="P206" s="4">
        <v>63</v>
      </c>
      <c r="Q206" s="4"/>
      <c r="R206" s="4">
        <v>1568.999192</v>
      </c>
      <c r="S206" s="2">
        <f t="shared" si="28"/>
        <v>0</v>
      </c>
      <c r="U206" s="3">
        <f t="shared" si="29"/>
        <v>-1568.999192</v>
      </c>
      <c r="V206" s="6">
        <f t="shared" si="35"/>
        <v>-3719.2347288000001</v>
      </c>
      <c r="W206" s="32">
        <f t="shared" si="36"/>
        <v>-0.92980868220000001</v>
      </c>
      <c r="X206" s="33"/>
    </row>
    <row r="207" spans="2:24" x14ac:dyDescent="0.25">
      <c r="B207" s="1">
        <f t="shared" si="30"/>
        <v>1.000825E-2</v>
      </c>
      <c r="D207" s="2">
        <v>839.23553679999998</v>
      </c>
      <c r="E207" s="2">
        <f t="shared" si="31"/>
        <v>0</v>
      </c>
      <c r="F207" s="7"/>
      <c r="G207" s="3">
        <f t="shared" si="32"/>
        <v>-839.23553679999998</v>
      </c>
      <c r="I207" s="2">
        <v>0.26</v>
      </c>
      <c r="K207" s="2">
        <v>1311</v>
      </c>
      <c r="L207" s="2">
        <f t="shared" si="33"/>
        <v>0</v>
      </c>
      <c r="N207" s="3">
        <f t="shared" si="34"/>
        <v>-1311</v>
      </c>
      <c r="O207" s="4"/>
      <c r="P207" s="4">
        <v>63</v>
      </c>
      <c r="Q207" s="4"/>
      <c r="R207" s="4">
        <v>1568.999192</v>
      </c>
      <c r="S207" s="2">
        <f t="shared" si="28"/>
        <v>0</v>
      </c>
      <c r="U207" s="3">
        <f t="shared" si="29"/>
        <v>-1568.999192</v>
      </c>
      <c r="V207" s="6">
        <f t="shared" si="35"/>
        <v>-3719.2347288000001</v>
      </c>
      <c r="W207" s="32">
        <f t="shared" si="36"/>
        <v>-0.92980868220000001</v>
      </c>
      <c r="X207" s="33"/>
    </row>
    <row r="208" spans="2:24" x14ac:dyDescent="0.25">
      <c r="B208" s="1">
        <f t="shared" si="30"/>
        <v>1.000825E-2</v>
      </c>
      <c r="D208" s="2">
        <v>839.23553679999998</v>
      </c>
      <c r="E208" s="2">
        <f t="shared" si="31"/>
        <v>0</v>
      </c>
      <c r="F208" s="7"/>
      <c r="G208" s="3">
        <f t="shared" si="32"/>
        <v>-839.23553679999998</v>
      </c>
      <c r="I208" s="2">
        <v>0.26</v>
      </c>
      <c r="K208" s="2">
        <v>1311</v>
      </c>
      <c r="L208" s="2">
        <f t="shared" si="33"/>
        <v>0</v>
      </c>
      <c r="N208" s="3">
        <f t="shared" si="34"/>
        <v>-1311</v>
      </c>
      <c r="O208" s="4"/>
      <c r="P208" s="4">
        <v>63</v>
      </c>
      <c r="Q208" s="4"/>
      <c r="R208" s="4">
        <v>1568.999192</v>
      </c>
      <c r="S208" s="2">
        <f t="shared" si="28"/>
        <v>0</v>
      </c>
      <c r="U208" s="3">
        <f t="shared" si="29"/>
        <v>-1568.999192</v>
      </c>
      <c r="V208" s="6">
        <f t="shared" si="35"/>
        <v>-3719.2347288000001</v>
      </c>
      <c r="W208" s="32">
        <f t="shared" si="36"/>
        <v>-0.92980868220000001</v>
      </c>
      <c r="X208" s="33"/>
    </row>
    <row r="209" spans="2:24" x14ac:dyDescent="0.25">
      <c r="B209" s="1">
        <f t="shared" si="30"/>
        <v>1.000825E-2</v>
      </c>
      <c r="D209" s="2">
        <v>839.23553679999998</v>
      </c>
      <c r="E209" s="2">
        <f t="shared" si="31"/>
        <v>0</v>
      </c>
      <c r="F209" s="7"/>
      <c r="G209" s="3">
        <f t="shared" si="32"/>
        <v>-839.23553679999998</v>
      </c>
      <c r="I209" s="2">
        <v>0.26</v>
      </c>
      <c r="K209" s="2">
        <v>1311</v>
      </c>
      <c r="L209" s="2">
        <f t="shared" si="33"/>
        <v>0</v>
      </c>
      <c r="N209" s="3">
        <f t="shared" si="34"/>
        <v>-1311</v>
      </c>
      <c r="O209" s="4"/>
      <c r="P209" s="4">
        <v>63</v>
      </c>
      <c r="Q209" s="4"/>
      <c r="R209" s="4">
        <v>1568.999192</v>
      </c>
      <c r="S209" s="2">
        <f t="shared" si="28"/>
        <v>0</v>
      </c>
      <c r="U209" s="3">
        <f t="shared" si="29"/>
        <v>-1568.999192</v>
      </c>
      <c r="V209" s="6">
        <f t="shared" si="35"/>
        <v>-3719.2347288000001</v>
      </c>
      <c r="W209" s="32">
        <f t="shared" si="36"/>
        <v>-0.92980868220000001</v>
      </c>
      <c r="X209" s="33"/>
    </row>
    <row r="210" spans="2:24" x14ac:dyDescent="0.25">
      <c r="B210" s="1">
        <f t="shared" si="30"/>
        <v>1.000825E-2</v>
      </c>
      <c r="D210" s="2">
        <v>839.23553679999998</v>
      </c>
      <c r="E210" s="2">
        <f t="shared" si="31"/>
        <v>0</v>
      </c>
      <c r="F210" s="7"/>
      <c r="G210" s="3">
        <f t="shared" si="32"/>
        <v>-839.23553679999998</v>
      </c>
      <c r="I210" s="2">
        <v>0.26</v>
      </c>
      <c r="K210" s="2">
        <v>1311</v>
      </c>
      <c r="L210" s="2">
        <f t="shared" si="33"/>
        <v>0</v>
      </c>
      <c r="N210" s="3">
        <f t="shared" si="34"/>
        <v>-1311</v>
      </c>
      <c r="O210" s="4"/>
      <c r="P210" s="4">
        <v>63</v>
      </c>
      <c r="Q210" s="4"/>
      <c r="R210" s="4">
        <v>1568.999192</v>
      </c>
      <c r="S210" s="2">
        <f t="shared" si="28"/>
        <v>0</v>
      </c>
      <c r="U210" s="3">
        <f t="shared" si="29"/>
        <v>-1568.999192</v>
      </c>
      <c r="V210" s="6">
        <f t="shared" si="35"/>
        <v>-3719.2347288000001</v>
      </c>
      <c r="W210" s="32">
        <f t="shared" si="36"/>
        <v>-0.92980868220000001</v>
      </c>
      <c r="X210" s="33"/>
    </row>
    <row r="211" spans="2:24" x14ac:dyDescent="0.25">
      <c r="B211" s="1">
        <f t="shared" si="30"/>
        <v>1.000825E-2</v>
      </c>
      <c r="D211" s="2">
        <v>839.23553679999998</v>
      </c>
      <c r="E211" s="2">
        <f t="shared" si="31"/>
        <v>0</v>
      </c>
      <c r="F211" s="7"/>
      <c r="G211" s="3">
        <f t="shared" si="32"/>
        <v>-839.23553679999998</v>
      </c>
      <c r="I211" s="2">
        <v>0.26</v>
      </c>
      <c r="K211" s="2">
        <v>1311</v>
      </c>
      <c r="L211" s="2">
        <f t="shared" si="33"/>
        <v>0</v>
      </c>
      <c r="N211" s="3">
        <f t="shared" si="34"/>
        <v>-1311</v>
      </c>
      <c r="O211" s="4"/>
      <c r="P211" s="4">
        <v>63</v>
      </c>
      <c r="Q211" s="4"/>
      <c r="R211" s="4">
        <v>1568.999192</v>
      </c>
      <c r="S211" s="2">
        <f t="shared" si="28"/>
        <v>0</v>
      </c>
      <c r="U211" s="3">
        <f t="shared" si="29"/>
        <v>-1568.999192</v>
      </c>
      <c r="V211" s="6">
        <f t="shared" si="35"/>
        <v>-3719.2347288000001</v>
      </c>
      <c r="W211" s="32">
        <f t="shared" si="36"/>
        <v>-0.92980868220000001</v>
      </c>
      <c r="X211" s="33"/>
    </row>
    <row r="212" spans="2:24" x14ac:dyDescent="0.25">
      <c r="B212" s="1">
        <f t="shared" si="30"/>
        <v>1.000825E-2</v>
      </c>
      <c r="D212" s="2">
        <v>839.23553679999998</v>
      </c>
      <c r="E212" s="2">
        <f t="shared" si="31"/>
        <v>0</v>
      </c>
      <c r="F212" s="7"/>
      <c r="G212" s="3">
        <f t="shared" si="32"/>
        <v>-839.23553679999998</v>
      </c>
      <c r="I212" s="2">
        <v>0.26</v>
      </c>
      <c r="K212" s="2">
        <v>1311</v>
      </c>
      <c r="L212" s="2">
        <f t="shared" si="33"/>
        <v>0</v>
      </c>
      <c r="N212" s="3">
        <f t="shared" si="34"/>
        <v>-1311</v>
      </c>
      <c r="O212" s="4"/>
      <c r="P212" s="4">
        <v>63</v>
      </c>
      <c r="Q212" s="4"/>
      <c r="R212" s="4">
        <v>1568.999192</v>
      </c>
      <c r="S212" s="2">
        <f t="shared" si="28"/>
        <v>0</v>
      </c>
      <c r="U212" s="3">
        <f t="shared" si="29"/>
        <v>-1568.999192</v>
      </c>
      <c r="V212" s="6">
        <f t="shared" si="35"/>
        <v>-3719.2347288000001</v>
      </c>
      <c r="W212" s="32">
        <f t="shared" si="36"/>
        <v>-0.92980868220000001</v>
      </c>
      <c r="X212" s="33"/>
    </row>
    <row r="213" spans="2:24" x14ac:dyDescent="0.25">
      <c r="B213" s="1">
        <f t="shared" si="30"/>
        <v>1.000825E-2</v>
      </c>
      <c r="D213" s="2">
        <v>839.23553679999998</v>
      </c>
      <c r="E213" s="2">
        <f t="shared" si="31"/>
        <v>0</v>
      </c>
      <c r="F213" s="7"/>
      <c r="G213" s="3">
        <f t="shared" si="32"/>
        <v>-839.23553679999998</v>
      </c>
      <c r="I213" s="2">
        <v>0.26</v>
      </c>
      <c r="K213" s="2">
        <v>1311</v>
      </c>
      <c r="L213" s="2">
        <f t="shared" si="33"/>
        <v>0</v>
      </c>
      <c r="N213" s="3">
        <f t="shared" si="34"/>
        <v>-1311</v>
      </c>
      <c r="O213" s="4"/>
      <c r="P213" s="4">
        <v>63</v>
      </c>
      <c r="Q213" s="4"/>
      <c r="R213" s="4">
        <v>1568.999192</v>
      </c>
      <c r="S213" s="2">
        <f t="shared" si="28"/>
        <v>0</v>
      </c>
      <c r="U213" s="3">
        <f t="shared" si="29"/>
        <v>-1568.999192</v>
      </c>
      <c r="V213" s="6">
        <f t="shared" si="35"/>
        <v>-3719.2347288000001</v>
      </c>
      <c r="W213" s="32">
        <f t="shared" si="36"/>
        <v>-0.92980868220000001</v>
      </c>
      <c r="X213" s="33"/>
    </row>
    <row r="214" spans="2:24" x14ac:dyDescent="0.25">
      <c r="B214" s="1">
        <f t="shared" si="30"/>
        <v>1.000825E-2</v>
      </c>
      <c r="D214" s="2">
        <v>839.23553679999998</v>
      </c>
      <c r="E214" s="2">
        <f t="shared" si="31"/>
        <v>0</v>
      </c>
      <c r="F214" s="7"/>
      <c r="G214" s="3">
        <f t="shared" si="32"/>
        <v>-839.23553679999998</v>
      </c>
      <c r="I214" s="2">
        <v>0.26</v>
      </c>
      <c r="K214" s="2">
        <v>1311</v>
      </c>
      <c r="L214" s="2">
        <f t="shared" si="33"/>
        <v>0</v>
      </c>
      <c r="N214" s="3">
        <f t="shared" si="34"/>
        <v>-1311</v>
      </c>
      <c r="O214" s="4"/>
      <c r="P214" s="4">
        <v>63</v>
      </c>
      <c r="Q214" s="4"/>
      <c r="R214" s="4">
        <v>1568.999192</v>
      </c>
      <c r="S214" s="2">
        <f t="shared" si="28"/>
        <v>0</v>
      </c>
      <c r="U214" s="3">
        <f t="shared" si="29"/>
        <v>-1568.999192</v>
      </c>
      <c r="V214" s="6">
        <f t="shared" si="35"/>
        <v>-3719.2347288000001</v>
      </c>
      <c r="W214" s="32">
        <f t="shared" si="36"/>
        <v>-0.92980868220000001</v>
      </c>
      <c r="X214" s="33"/>
    </row>
    <row r="215" spans="2:24" x14ac:dyDescent="0.25">
      <c r="B215" s="1">
        <f t="shared" si="30"/>
        <v>1.000825E-2</v>
      </c>
      <c r="D215" s="2">
        <v>839.23553679999998</v>
      </c>
      <c r="E215" s="2">
        <f t="shared" si="31"/>
        <v>0</v>
      </c>
      <c r="F215" s="7"/>
      <c r="G215" s="3">
        <f t="shared" si="32"/>
        <v>-839.23553679999998</v>
      </c>
      <c r="I215" s="2">
        <v>0.26</v>
      </c>
      <c r="K215" s="2">
        <v>1311</v>
      </c>
      <c r="L215" s="2">
        <f t="shared" si="33"/>
        <v>0</v>
      </c>
      <c r="N215" s="3">
        <f t="shared" si="34"/>
        <v>-1311</v>
      </c>
      <c r="O215" s="4"/>
      <c r="P215" s="4">
        <v>63</v>
      </c>
      <c r="Q215" s="4"/>
      <c r="R215" s="4">
        <v>1568.999192</v>
      </c>
      <c r="S215" s="2">
        <f t="shared" si="28"/>
        <v>0</v>
      </c>
      <c r="U215" s="3">
        <f t="shared" si="29"/>
        <v>-1568.999192</v>
      </c>
      <c r="V215" s="6">
        <f t="shared" si="35"/>
        <v>-3719.2347288000001</v>
      </c>
      <c r="W215" s="32">
        <f t="shared" si="36"/>
        <v>-0.92980868220000001</v>
      </c>
      <c r="X215" s="33"/>
    </row>
    <row r="216" spans="2:24" x14ac:dyDescent="0.25">
      <c r="B216" s="1">
        <f t="shared" si="30"/>
        <v>1.000825E-2</v>
      </c>
      <c r="D216" s="2">
        <v>839.23553679999998</v>
      </c>
      <c r="E216" s="2">
        <f t="shared" si="31"/>
        <v>0</v>
      </c>
      <c r="F216" s="7"/>
      <c r="G216" s="3">
        <f t="shared" si="32"/>
        <v>-839.23553679999998</v>
      </c>
      <c r="I216" s="2">
        <v>0.26</v>
      </c>
      <c r="K216" s="2">
        <v>1311</v>
      </c>
      <c r="L216" s="2">
        <f t="shared" si="33"/>
        <v>0</v>
      </c>
      <c r="N216" s="3">
        <f t="shared" si="34"/>
        <v>-1311</v>
      </c>
      <c r="O216" s="4"/>
      <c r="P216" s="4">
        <v>63</v>
      </c>
      <c r="Q216" s="4"/>
      <c r="R216" s="4">
        <v>1568.999192</v>
      </c>
      <c r="S216" s="2">
        <f t="shared" si="28"/>
        <v>0</v>
      </c>
      <c r="U216" s="3">
        <f t="shared" si="29"/>
        <v>-1568.999192</v>
      </c>
      <c r="V216" s="6">
        <f t="shared" si="35"/>
        <v>-3719.2347288000001</v>
      </c>
      <c r="W216" s="32">
        <f t="shared" si="36"/>
        <v>-0.92980868220000001</v>
      </c>
      <c r="X216" s="33"/>
    </row>
    <row r="217" spans="2:24" x14ac:dyDescent="0.25">
      <c r="B217" s="1">
        <f t="shared" si="30"/>
        <v>1.000825E-2</v>
      </c>
      <c r="D217" s="2">
        <v>839.23553679999998</v>
      </c>
      <c r="E217" s="2">
        <f t="shared" si="31"/>
        <v>0</v>
      </c>
      <c r="F217" s="7"/>
      <c r="G217" s="3">
        <f t="shared" si="32"/>
        <v>-839.23553679999998</v>
      </c>
      <c r="I217" s="2">
        <v>0.26</v>
      </c>
      <c r="K217" s="2">
        <v>1311</v>
      </c>
      <c r="L217" s="2">
        <f t="shared" si="33"/>
        <v>0</v>
      </c>
      <c r="N217" s="3">
        <f t="shared" si="34"/>
        <v>-1311</v>
      </c>
      <c r="O217" s="4"/>
      <c r="P217" s="4">
        <v>63</v>
      </c>
      <c r="Q217" s="4"/>
      <c r="R217" s="4">
        <v>1568.999192</v>
      </c>
      <c r="S217" s="2">
        <f t="shared" si="28"/>
        <v>0</v>
      </c>
      <c r="U217" s="3">
        <f t="shared" si="29"/>
        <v>-1568.999192</v>
      </c>
      <c r="V217" s="6">
        <f t="shared" si="35"/>
        <v>-3719.2347288000001</v>
      </c>
      <c r="W217" s="32">
        <f t="shared" si="36"/>
        <v>-0.92980868220000001</v>
      </c>
      <c r="X217" s="33"/>
    </row>
    <row r="218" spans="2:24" x14ac:dyDescent="0.25">
      <c r="B218" s="1">
        <f t="shared" si="30"/>
        <v>1.000825E-2</v>
      </c>
      <c r="D218" s="2">
        <v>839.23553679999998</v>
      </c>
      <c r="E218" s="2">
        <f t="shared" si="31"/>
        <v>0</v>
      </c>
      <c r="F218" s="7"/>
      <c r="G218" s="3">
        <f t="shared" si="32"/>
        <v>-839.23553679999998</v>
      </c>
      <c r="I218" s="2">
        <v>0.26</v>
      </c>
      <c r="K218" s="2">
        <v>1311</v>
      </c>
      <c r="L218" s="2">
        <f t="shared" si="33"/>
        <v>0</v>
      </c>
      <c r="N218" s="3">
        <f t="shared" si="34"/>
        <v>-1311</v>
      </c>
      <c r="O218" s="4"/>
      <c r="P218" s="4">
        <v>63</v>
      </c>
      <c r="Q218" s="4"/>
      <c r="R218" s="4">
        <v>1568.999192</v>
      </c>
      <c r="S218" s="2">
        <f t="shared" si="28"/>
        <v>0</v>
      </c>
      <c r="U218" s="3">
        <f t="shared" si="29"/>
        <v>-1568.999192</v>
      </c>
      <c r="V218" s="6">
        <f t="shared" si="35"/>
        <v>-3719.2347288000001</v>
      </c>
      <c r="W218" s="32">
        <f t="shared" si="36"/>
        <v>-0.92980868220000001</v>
      </c>
      <c r="X218" s="33"/>
    </row>
    <row r="219" spans="2:24" x14ac:dyDescent="0.25">
      <c r="B219" s="1">
        <f t="shared" si="30"/>
        <v>1.000825E-2</v>
      </c>
      <c r="D219" s="2">
        <v>839.23553679999998</v>
      </c>
      <c r="E219" s="2">
        <f t="shared" si="31"/>
        <v>0</v>
      </c>
      <c r="F219" s="7"/>
      <c r="G219" s="3">
        <f t="shared" si="32"/>
        <v>-839.23553679999998</v>
      </c>
      <c r="I219" s="2">
        <v>0.26</v>
      </c>
      <c r="K219" s="2">
        <v>1311</v>
      </c>
      <c r="L219" s="2">
        <f t="shared" si="33"/>
        <v>0</v>
      </c>
      <c r="N219" s="3">
        <f t="shared" si="34"/>
        <v>-1311</v>
      </c>
      <c r="O219" s="4"/>
      <c r="P219" s="4">
        <v>63</v>
      </c>
      <c r="Q219" s="4"/>
      <c r="R219" s="4">
        <v>1568.999192</v>
      </c>
      <c r="S219" s="2">
        <f t="shared" si="28"/>
        <v>0</v>
      </c>
      <c r="U219" s="3">
        <f t="shared" si="29"/>
        <v>-1568.999192</v>
      </c>
      <c r="V219" s="6">
        <f t="shared" si="35"/>
        <v>-3719.2347288000001</v>
      </c>
      <c r="W219" s="32">
        <f t="shared" si="36"/>
        <v>-0.92980868220000001</v>
      </c>
      <c r="X219" s="33"/>
    </row>
    <row r="220" spans="2:24" x14ac:dyDescent="0.25">
      <c r="B220" s="1">
        <f t="shared" si="30"/>
        <v>1.000825E-2</v>
      </c>
      <c r="D220" s="2">
        <v>839.23553679999998</v>
      </c>
      <c r="E220" s="2">
        <f t="shared" si="31"/>
        <v>0</v>
      </c>
      <c r="F220" s="7"/>
      <c r="G220" s="3">
        <f t="shared" si="32"/>
        <v>-839.23553679999998</v>
      </c>
      <c r="I220" s="2">
        <v>0.26</v>
      </c>
      <c r="K220" s="2">
        <v>1311</v>
      </c>
      <c r="L220" s="2">
        <f t="shared" si="33"/>
        <v>0</v>
      </c>
      <c r="N220" s="3">
        <f t="shared" si="34"/>
        <v>-1311</v>
      </c>
      <c r="O220" s="4"/>
      <c r="P220" s="4">
        <v>63</v>
      </c>
      <c r="Q220" s="4"/>
      <c r="R220" s="4">
        <v>1568.999192</v>
      </c>
      <c r="S220" s="2">
        <f t="shared" si="28"/>
        <v>0</v>
      </c>
      <c r="U220" s="3">
        <f t="shared" si="29"/>
        <v>-1568.999192</v>
      </c>
      <c r="V220" s="6">
        <f t="shared" si="35"/>
        <v>-3719.2347288000001</v>
      </c>
      <c r="W220" s="32">
        <f t="shared" si="36"/>
        <v>-0.92980868220000001</v>
      </c>
      <c r="X220" s="33"/>
    </row>
    <row r="221" spans="2:24" x14ac:dyDescent="0.25">
      <c r="B221" s="1">
        <f t="shared" si="30"/>
        <v>1.000825E-2</v>
      </c>
      <c r="D221" s="2">
        <v>839.23553679999998</v>
      </c>
      <c r="E221" s="2">
        <f t="shared" si="31"/>
        <v>0</v>
      </c>
      <c r="F221" s="7"/>
      <c r="G221" s="3">
        <f t="shared" si="32"/>
        <v>-839.23553679999998</v>
      </c>
      <c r="I221" s="2">
        <v>0.26</v>
      </c>
      <c r="K221" s="2">
        <v>1311</v>
      </c>
      <c r="L221" s="2">
        <f t="shared" si="33"/>
        <v>0</v>
      </c>
      <c r="N221" s="3">
        <f t="shared" si="34"/>
        <v>-1311</v>
      </c>
      <c r="O221" s="4"/>
      <c r="P221" s="4">
        <v>63</v>
      </c>
      <c r="Q221" s="4"/>
      <c r="R221" s="4">
        <v>1568.999192</v>
      </c>
      <c r="S221" s="2">
        <f t="shared" ref="S221:S284" si="37">O221*P221*Q221</f>
        <v>0</v>
      </c>
      <c r="U221" s="3">
        <f t="shared" ref="U221:U284" si="38">S221-R221</f>
        <v>-1568.999192</v>
      </c>
      <c r="V221" s="6">
        <f t="shared" si="35"/>
        <v>-3719.2347288000001</v>
      </c>
      <c r="W221" s="32">
        <f t="shared" si="36"/>
        <v>-0.92980868220000001</v>
      </c>
      <c r="X221" s="33"/>
    </row>
    <row r="222" spans="2:24" x14ac:dyDescent="0.25">
      <c r="B222" s="1">
        <f t="shared" si="30"/>
        <v>1.000825E-2</v>
      </c>
      <c r="D222" s="2">
        <v>839.23553679999998</v>
      </c>
      <c r="E222" s="2">
        <f t="shared" si="31"/>
        <v>0</v>
      </c>
      <c r="F222" s="7"/>
      <c r="G222" s="3">
        <f t="shared" si="32"/>
        <v>-839.23553679999998</v>
      </c>
      <c r="I222" s="2">
        <v>0.26</v>
      </c>
      <c r="K222" s="2">
        <v>1311</v>
      </c>
      <c r="L222" s="2">
        <f t="shared" si="33"/>
        <v>0</v>
      </c>
      <c r="N222" s="3">
        <f t="shared" si="34"/>
        <v>-1311</v>
      </c>
      <c r="O222" s="4"/>
      <c r="P222" s="4">
        <v>63</v>
      </c>
      <c r="Q222" s="4"/>
      <c r="R222" s="4">
        <v>1568.999192</v>
      </c>
      <c r="S222" s="2">
        <f t="shared" si="37"/>
        <v>0</v>
      </c>
      <c r="U222" s="3">
        <f t="shared" si="38"/>
        <v>-1568.999192</v>
      </c>
      <c r="V222" s="6">
        <f t="shared" si="35"/>
        <v>-3719.2347288000001</v>
      </c>
      <c r="W222" s="32">
        <f t="shared" si="36"/>
        <v>-0.92980868220000001</v>
      </c>
      <c r="X222" s="33"/>
    </row>
    <row r="223" spans="2:24" x14ac:dyDescent="0.25">
      <c r="B223" s="1">
        <f t="shared" si="30"/>
        <v>1.000825E-2</v>
      </c>
      <c r="D223" s="2">
        <v>839.23553679999998</v>
      </c>
      <c r="E223" s="2">
        <f t="shared" si="31"/>
        <v>0</v>
      </c>
      <c r="F223" s="7"/>
      <c r="G223" s="3">
        <f t="shared" si="32"/>
        <v>-839.23553679999998</v>
      </c>
      <c r="I223" s="2">
        <v>0.26</v>
      </c>
      <c r="K223" s="2">
        <v>1311</v>
      </c>
      <c r="L223" s="2">
        <f t="shared" si="33"/>
        <v>0</v>
      </c>
      <c r="N223" s="3">
        <f t="shared" si="34"/>
        <v>-1311</v>
      </c>
      <c r="O223" s="4"/>
      <c r="P223" s="4">
        <v>63</v>
      </c>
      <c r="Q223" s="4"/>
      <c r="R223" s="4">
        <v>1568.999192</v>
      </c>
      <c r="S223" s="2">
        <f t="shared" si="37"/>
        <v>0</v>
      </c>
      <c r="U223" s="3">
        <f t="shared" si="38"/>
        <v>-1568.999192</v>
      </c>
      <c r="V223" s="6">
        <f t="shared" si="35"/>
        <v>-3719.2347288000001</v>
      </c>
      <c r="W223" s="32">
        <f t="shared" si="36"/>
        <v>-0.92980868220000001</v>
      </c>
      <c r="X223" s="33"/>
    </row>
    <row r="224" spans="2:24" x14ac:dyDescent="0.25">
      <c r="B224" s="1">
        <f t="shared" si="30"/>
        <v>1.000825E-2</v>
      </c>
      <c r="D224" s="2">
        <v>839.23553679999998</v>
      </c>
      <c r="E224" s="2">
        <f t="shared" si="31"/>
        <v>0</v>
      </c>
      <c r="F224" s="7"/>
      <c r="G224" s="3">
        <f t="shared" si="32"/>
        <v>-839.23553679999998</v>
      </c>
      <c r="I224" s="2">
        <v>0.26</v>
      </c>
      <c r="K224" s="2">
        <v>1311</v>
      </c>
      <c r="L224" s="2">
        <f t="shared" si="33"/>
        <v>0</v>
      </c>
      <c r="N224" s="3">
        <f t="shared" si="34"/>
        <v>-1311</v>
      </c>
      <c r="O224" s="4"/>
      <c r="P224" s="4">
        <v>63</v>
      </c>
      <c r="Q224" s="4"/>
      <c r="R224" s="4">
        <v>1568.999192</v>
      </c>
      <c r="S224" s="2">
        <f t="shared" si="37"/>
        <v>0</v>
      </c>
      <c r="U224" s="3">
        <f t="shared" si="38"/>
        <v>-1568.999192</v>
      </c>
      <c r="V224" s="6">
        <f t="shared" si="35"/>
        <v>-3719.2347288000001</v>
      </c>
      <c r="W224" s="32">
        <f t="shared" si="36"/>
        <v>-0.92980868220000001</v>
      </c>
      <c r="X224" s="33"/>
    </row>
    <row r="225" spans="2:24" x14ac:dyDescent="0.25">
      <c r="B225" s="1">
        <f t="shared" si="30"/>
        <v>1.000825E-2</v>
      </c>
      <c r="D225" s="2">
        <v>839.23553679999998</v>
      </c>
      <c r="E225" s="2">
        <f t="shared" si="31"/>
        <v>0</v>
      </c>
      <c r="F225" s="7"/>
      <c r="G225" s="3">
        <f t="shared" si="32"/>
        <v>-839.23553679999998</v>
      </c>
      <c r="I225" s="2">
        <v>0.26</v>
      </c>
      <c r="K225" s="2">
        <v>1311</v>
      </c>
      <c r="L225" s="2">
        <f t="shared" si="33"/>
        <v>0</v>
      </c>
      <c r="N225" s="3">
        <f t="shared" si="34"/>
        <v>-1311</v>
      </c>
      <c r="O225" s="4"/>
      <c r="P225" s="4">
        <v>63</v>
      </c>
      <c r="Q225" s="4"/>
      <c r="R225" s="4">
        <v>1568.999192</v>
      </c>
      <c r="S225" s="2">
        <f t="shared" si="37"/>
        <v>0</v>
      </c>
      <c r="U225" s="3">
        <f t="shared" si="38"/>
        <v>-1568.999192</v>
      </c>
      <c r="V225" s="6">
        <f t="shared" si="35"/>
        <v>-3719.2347288000001</v>
      </c>
      <c r="W225" s="32">
        <f t="shared" si="36"/>
        <v>-0.92980868220000001</v>
      </c>
      <c r="X225" s="33"/>
    </row>
    <row r="226" spans="2:24" x14ac:dyDescent="0.25">
      <c r="B226" s="1">
        <f t="shared" si="30"/>
        <v>1.000825E-2</v>
      </c>
      <c r="D226" s="2">
        <v>839.23553679999998</v>
      </c>
      <c r="E226" s="2">
        <f t="shared" si="31"/>
        <v>0</v>
      </c>
      <c r="F226" s="7"/>
      <c r="G226" s="3">
        <f t="shared" si="32"/>
        <v>-839.23553679999998</v>
      </c>
      <c r="I226" s="2">
        <v>0.26</v>
      </c>
      <c r="K226" s="2">
        <v>1311</v>
      </c>
      <c r="L226" s="2">
        <f t="shared" si="33"/>
        <v>0</v>
      </c>
      <c r="N226" s="3">
        <f t="shared" si="34"/>
        <v>-1311</v>
      </c>
      <c r="O226" s="4"/>
      <c r="P226" s="4">
        <v>63</v>
      </c>
      <c r="Q226" s="4"/>
      <c r="R226" s="4">
        <v>1568.999192</v>
      </c>
      <c r="S226" s="2">
        <f t="shared" si="37"/>
        <v>0</v>
      </c>
      <c r="U226" s="3">
        <f t="shared" si="38"/>
        <v>-1568.999192</v>
      </c>
      <c r="V226" s="6">
        <f t="shared" si="35"/>
        <v>-3719.2347288000001</v>
      </c>
      <c r="W226" s="32">
        <f t="shared" si="36"/>
        <v>-0.92980868220000001</v>
      </c>
      <c r="X226" s="33"/>
    </row>
    <row r="227" spans="2:24" x14ac:dyDescent="0.25">
      <c r="B227" s="1">
        <f t="shared" si="30"/>
        <v>1.000825E-2</v>
      </c>
      <c r="D227" s="2">
        <v>839.23553679999998</v>
      </c>
      <c r="E227" s="2">
        <f t="shared" si="31"/>
        <v>0</v>
      </c>
      <c r="F227" s="7"/>
      <c r="G227" s="3">
        <f t="shared" si="32"/>
        <v>-839.23553679999998</v>
      </c>
      <c r="I227" s="2">
        <v>0.26</v>
      </c>
      <c r="K227" s="2">
        <v>1311</v>
      </c>
      <c r="L227" s="2">
        <f t="shared" si="33"/>
        <v>0</v>
      </c>
      <c r="N227" s="3">
        <f t="shared" si="34"/>
        <v>-1311</v>
      </c>
      <c r="O227" s="4"/>
      <c r="P227" s="4">
        <v>63</v>
      </c>
      <c r="Q227" s="4"/>
      <c r="R227" s="4">
        <v>1568.999192</v>
      </c>
      <c r="S227" s="2">
        <f t="shared" si="37"/>
        <v>0</v>
      </c>
      <c r="U227" s="3">
        <f t="shared" si="38"/>
        <v>-1568.999192</v>
      </c>
      <c r="V227" s="6">
        <f t="shared" si="35"/>
        <v>-3719.2347288000001</v>
      </c>
      <c r="W227" s="32">
        <f t="shared" si="36"/>
        <v>-0.92980868220000001</v>
      </c>
      <c r="X227" s="33"/>
    </row>
    <row r="228" spans="2:24" x14ac:dyDescent="0.25">
      <c r="B228" s="1">
        <f t="shared" si="30"/>
        <v>1.000825E-2</v>
      </c>
      <c r="D228" s="2">
        <v>839.23553679999998</v>
      </c>
      <c r="E228" s="2">
        <f t="shared" si="31"/>
        <v>0</v>
      </c>
      <c r="F228" s="7"/>
      <c r="G228" s="3">
        <f t="shared" si="32"/>
        <v>-839.23553679999998</v>
      </c>
      <c r="I228" s="2">
        <v>0.26</v>
      </c>
      <c r="K228" s="2">
        <v>1311</v>
      </c>
      <c r="L228" s="2">
        <f t="shared" si="33"/>
        <v>0</v>
      </c>
      <c r="N228" s="3">
        <f t="shared" si="34"/>
        <v>-1311</v>
      </c>
      <c r="O228" s="4"/>
      <c r="P228" s="4">
        <v>63</v>
      </c>
      <c r="Q228" s="4"/>
      <c r="R228" s="4">
        <v>1568.999192</v>
      </c>
      <c r="S228" s="2">
        <f t="shared" si="37"/>
        <v>0</v>
      </c>
      <c r="U228" s="3">
        <f t="shared" si="38"/>
        <v>-1568.999192</v>
      </c>
      <c r="V228" s="6">
        <f t="shared" si="35"/>
        <v>-3719.2347288000001</v>
      </c>
      <c r="W228" s="32">
        <f t="shared" si="36"/>
        <v>-0.92980868220000001</v>
      </c>
      <c r="X228" s="33"/>
    </row>
    <row r="229" spans="2:24" x14ac:dyDescent="0.25">
      <c r="B229" s="1">
        <f t="shared" si="30"/>
        <v>1.000825E-2</v>
      </c>
      <c r="D229" s="2">
        <v>839.23553679999998</v>
      </c>
      <c r="E229" s="2">
        <f t="shared" si="31"/>
        <v>0</v>
      </c>
      <c r="F229" s="7"/>
      <c r="G229" s="3">
        <f t="shared" si="32"/>
        <v>-839.23553679999998</v>
      </c>
      <c r="I229" s="2">
        <v>0.26</v>
      </c>
      <c r="K229" s="2">
        <v>1311</v>
      </c>
      <c r="L229" s="2">
        <f t="shared" si="33"/>
        <v>0</v>
      </c>
      <c r="N229" s="3">
        <f t="shared" si="34"/>
        <v>-1311</v>
      </c>
      <c r="O229" s="4"/>
      <c r="P229" s="4">
        <v>63</v>
      </c>
      <c r="Q229" s="4"/>
      <c r="R229" s="4">
        <v>1568.999192</v>
      </c>
      <c r="S229" s="2">
        <f t="shared" si="37"/>
        <v>0</v>
      </c>
      <c r="U229" s="3">
        <f t="shared" si="38"/>
        <v>-1568.999192</v>
      </c>
      <c r="V229" s="6">
        <f t="shared" si="35"/>
        <v>-3719.2347288000001</v>
      </c>
      <c r="W229" s="32">
        <f t="shared" si="36"/>
        <v>-0.92980868220000001</v>
      </c>
      <c r="X229" s="33"/>
    </row>
    <row r="230" spans="2:24" x14ac:dyDescent="0.25">
      <c r="B230" s="1">
        <f t="shared" si="30"/>
        <v>1.000825E-2</v>
      </c>
      <c r="D230" s="2">
        <v>839.23553679999998</v>
      </c>
      <c r="E230" s="2">
        <f t="shared" si="31"/>
        <v>0</v>
      </c>
      <c r="F230" s="7"/>
      <c r="G230" s="3">
        <f t="shared" si="32"/>
        <v>-839.23553679999998</v>
      </c>
      <c r="I230" s="2">
        <v>0.26</v>
      </c>
      <c r="K230" s="2">
        <v>1311</v>
      </c>
      <c r="L230" s="2">
        <f t="shared" si="33"/>
        <v>0</v>
      </c>
      <c r="N230" s="3">
        <f t="shared" si="34"/>
        <v>-1311</v>
      </c>
      <c r="O230" s="4"/>
      <c r="P230" s="4">
        <v>63</v>
      </c>
      <c r="Q230" s="4"/>
      <c r="R230" s="4">
        <v>1568.999192</v>
      </c>
      <c r="S230" s="2">
        <f t="shared" si="37"/>
        <v>0</v>
      </c>
      <c r="U230" s="3">
        <f t="shared" si="38"/>
        <v>-1568.999192</v>
      </c>
      <c r="V230" s="6">
        <f t="shared" si="35"/>
        <v>-3719.2347288000001</v>
      </c>
      <c r="W230" s="32">
        <f t="shared" si="36"/>
        <v>-0.92980868220000001</v>
      </c>
      <c r="X230" s="33"/>
    </row>
    <row r="231" spans="2:24" x14ac:dyDescent="0.25">
      <c r="B231" s="1">
        <f t="shared" si="30"/>
        <v>1.000825E-2</v>
      </c>
      <c r="D231" s="2">
        <v>839.23553679999998</v>
      </c>
      <c r="E231" s="2">
        <f t="shared" si="31"/>
        <v>0</v>
      </c>
      <c r="F231" s="7"/>
      <c r="G231" s="3">
        <f t="shared" si="32"/>
        <v>-839.23553679999998</v>
      </c>
      <c r="I231" s="2">
        <v>0.26</v>
      </c>
      <c r="K231" s="2">
        <v>1311</v>
      </c>
      <c r="L231" s="2">
        <f t="shared" si="33"/>
        <v>0</v>
      </c>
      <c r="N231" s="3">
        <f t="shared" si="34"/>
        <v>-1311</v>
      </c>
      <c r="O231" s="4"/>
      <c r="P231" s="4">
        <v>63</v>
      </c>
      <c r="Q231" s="4"/>
      <c r="R231" s="4">
        <v>1568.999192</v>
      </c>
      <c r="S231" s="2">
        <f t="shared" si="37"/>
        <v>0</v>
      </c>
      <c r="U231" s="3">
        <f t="shared" si="38"/>
        <v>-1568.999192</v>
      </c>
      <c r="V231" s="6">
        <f t="shared" si="35"/>
        <v>-3719.2347288000001</v>
      </c>
      <c r="W231" s="32">
        <f t="shared" si="36"/>
        <v>-0.92980868220000001</v>
      </c>
      <c r="X231" s="33"/>
    </row>
    <row r="232" spans="2:24" x14ac:dyDescent="0.25">
      <c r="B232" s="1">
        <f t="shared" si="30"/>
        <v>1.000825E-2</v>
      </c>
      <c r="D232" s="2">
        <v>839.23553679999998</v>
      </c>
      <c r="E232" s="2">
        <f t="shared" si="31"/>
        <v>0</v>
      </c>
      <c r="F232" s="7"/>
      <c r="G232" s="3">
        <f t="shared" si="32"/>
        <v>-839.23553679999998</v>
      </c>
      <c r="I232" s="2">
        <v>0.26</v>
      </c>
      <c r="K232" s="2">
        <v>1311</v>
      </c>
      <c r="L232" s="2">
        <f t="shared" si="33"/>
        <v>0</v>
      </c>
      <c r="N232" s="3">
        <f t="shared" si="34"/>
        <v>-1311</v>
      </c>
      <c r="O232" s="4"/>
      <c r="P232" s="4">
        <v>63</v>
      </c>
      <c r="Q232" s="4"/>
      <c r="R232" s="4">
        <v>1568.999192</v>
      </c>
      <c r="S232" s="2">
        <f t="shared" si="37"/>
        <v>0</v>
      </c>
      <c r="U232" s="3">
        <f t="shared" si="38"/>
        <v>-1568.999192</v>
      </c>
      <c r="V232" s="6">
        <f t="shared" si="35"/>
        <v>-3719.2347288000001</v>
      </c>
      <c r="W232" s="32">
        <f t="shared" si="36"/>
        <v>-0.92980868220000001</v>
      </c>
      <c r="X232" s="33"/>
    </row>
    <row r="233" spans="2:24" x14ac:dyDescent="0.25">
      <c r="B233" s="1">
        <f t="shared" si="30"/>
        <v>1.000825E-2</v>
      </c>
      <c r="D233" s="2">
        <v>839.23553679999998</v>
      </c>
      <c r="E233" s="2">
        <f t="shared" si="31"/>
        <v>0</v>
      </c>
      <c r="F233" s="7"/>
      <c r="G233" s="3">
        <f t="shared" si="32"/>
        <v>-839.23553679999998</v>
      </c>
      <c r="I233" s="2">
        <v>0.26</v>
      </c>
      <c r="K233" s="2">
        <v>1311</v>
      </c>
      <c r="L233" s="2">
        <f t="shared" si="33"/>
        <v>0</v>
      </c>
      <c r="N233" s="3">
        <f t="shared" si="34"/>
        <v>-1311</v>
      </c>
      <c r="O233" s="4"/>
      <c r="P233" s="4">
        <v>63</v>
      </c>
      <c r="Q233" s="4"/>
      <c r="R233" s="4">
        <v>1568.999192</v>
      </c>
      <c r="S233" s="2">
        <f t="shared" si="37"/>
        <v>0</v>
      </c>
      <c r="U233" s="3">
        <f t="shared" si="38"/>
        <v>-1568.999192</v>
      </c>
      <c r="V233" s="6">
        <f t="shared" si="35"/>
        <v>-3719.2347288000001</v>
      </c>
      <c r="W233" s="32">
        <f t="shared" si="36"/>
        <v>-0.92980868220000001</v>
      </c>
      <c r="X233" s="33"/>
    </row>
    <row r="234" spans="2:24" x14ac:dyDescent="0.25">
      <c r="B234" s="1">
        <f t="shared" si="30"/>
        <v>1.000825E-2</v>
      </c>
      <c r="D234" s="2">
        <v>839.23553679999998</v>
      </c>
      <c r="E234" s="2">
        <f t="shared" si="31"/>
        <v>0</v>
      </c>
      <c r="F234" s="7"/>
      <c r="G234" s="3">
        <f t="shared" si="32"/>
        <v>-839.23553679999998</v>
      </c>
      <c r="I234" s="2">
        <v>0.26</v>
      </c>
      <c r="K234" s="2">
        <v>1311</v>
      </c>
      <c r="L234" s="2">
        <f t="shared" si="33"/>
        <v>0</v>
      </c>
      <c r="N234" s="3">
        <f t="shared" si="34"/>
        <v>-1311</v>
      </c>
      <c r="O234" s="4"/>
      <c r="P234" s="4">
        <v>63</v>
      </c>
      <c r="Q234" s="4"/>
      <c r="R234" s="4">
        <v>1568.999192</v>
      </c>
      <c r="S234" s="2">
        <f t="shared" si="37"/>
        <v>0</v>
      </c>
      <c r="U234" s="3">
        <f t="shared" si="38"/>
        <v>-1568.999192</v>
      </c>
      <c r="V234" s="6">
        <f t="shared" si="35"/>
        <v>-3719.2347288000001</v>
      </c>
      <c r="W234" s="32">
        <f t="shared" si="36"/>
        <v>-0.92980868220000001</v>
      </c>
      <c r="X234" s="33"/>
    </row>
    <row r="235" spans="2:24" x14ac:dyDescent="0.25">
      <c r="B235" s="1">
        <f t="shared" si="30"/>
        <v>1.000825E-2</v>
      </c>
      <c r="D235" s="2">
        <v>839.23553679999998</v>
      </c>
      <c r="E235" s="2">
        <f t="shared" si="31"/>
        <v>0</v>
      </c>
      <c r="F235" s="7"/>
      <c r="G235" s="3">
        <f t="shared" si="32"/>
        <v>-839.23553679999998</v>
      </c>
      <c r="I235" s="2">
        <v>0.26</v>
      </c>
      <c r="K235" s="2">
        <v>1311</v>
      </c>
      <c r="L235" s="2">
        <f t="shared" si="33"/>
        <v>0</v>
      </c>
      <c r="N235" s="3">
        <f t="shared" si="34"/>
        <v>-1311</v>
      </c>
      <c r="O235" s="4"/>
      <c r="P235" s="4">
        <v>63</v>
      </c>
      <c r="Q235" s="4"/>
      <c r="R235" s="4">
        <v>1568.999192</v>
      </c>
      <c r="S235" s="2">
        <f t="shared" si="37"/>
        <v>0</v>
      </c>
      <c r="U235" s="3">
        <f t="shared" si="38"/>
        <v>-1568.999192</v>
      </c>
      <c r="V235" s="6">
        <f t="shared" si="35"/>
        <v>-3719.2347288000001</v>
      </c>
      <c r="W235" s="32">
        <f t="shared" si="36"/>
        <v>-0.92980868220000001</v>
      </c>
      <c r="X235" s="33"/>
    </row>
    <row r="236" spans="2:24" x14ac:dyDescent="0.25">
      <c r="B236" s="1">
        <f t="shared" si="30"/>
        <v>1.000825E-2</v>
      </c>
      <c r="D236" s="2">
        <v>839.23553679999998</v>
      </c>
      <c r="E236" s="2">
        <f t="shared" si="31"/>
        <v>0</v>
      </c>
      <c r="F236" s="7"/>
      <c r="G236" s="3">
        <f t="shared" si="32"/>
        <v>-839.23553679999998</v>
      </c>
      <c r="I236" s="2">
        <v>0.26</v>
      </c>
      <c r="K236" s="2">
        <v>1311</v>
      </c>
      <c r="L236" s="2">
        <f t="shared" si="33"/>
        <v>0</v>
      </c>
      <c r="N236" s="3">
        <f t="shared" si="34"/>
        <v>-1311</v>
      </c>
      <c r="O236" s="4"/>
      <c r="P236" s="4">
        <v>63</v>
      </c>
      <c r="Q236" s="4"/>
      <c r="R236" s="4">
        <v>1568.999192</v>
      </c>
      <c r="S236" s="2">
        <f t="shared" si="37"/>
        <v>0</v>
      </c>
      <c r="U236" s="3">
        <f t="shared" si="38"/>
        <v>-1568.999192</v>
      </c>
      <c r="V236" s="6">
        <f t="shared" si="35"/>
        <v>-3719.2347288000001</v>
      </c>
      <c r="W236" s="32">
        <f t="shared" si="36"/>
        <v>-0.92980868220000001</v>
      </c>
      <c r="X236" s="33"/>
    </row>
    <row r="237" spans="2:24" x14ac:dyDescent="0.25">
      <c r="B237" s="1">
        <f t="shared" si="30"/>
        <v>1.000825E-2</v>
      </c>
      <c r="D237" s="2">
        <v>839.23553679999998</v>
      </c>
      <c r="E237" s="2">
        <f t="shared" si="31"/>
        <v>0</v>
      </c>
      <c r="F237" s="7"/>
      <c r="G237" s="3">
        <f t="shared" si="32"/>
        <v>-839.23553679999998</v>
      </c>
      <c r="I237" s="2">
        <v>0.26</v>
      </c>
      <c r="K237" s="2">
        <v>1311</v>
      </c>
      <c r="L237" s="2">
        <f t="shared" si="33"/>
        <v>0</v>
      </c>
      <c r="N237" s="3">
        <f t="shared" si="34"/>
        <v>-1311</v>
      </c>
      <c r="O237" s="4"/>
      <c r="P237" s="4">
        <v>63</v>
      </c>
      <c r="Q237" s="4"/>
      <c r="R237" s="4">
        <v>1568.999192</v>
      </c>
      <c r="S237" s="2">
        <f t="shared" si="37"/>
        <v>0</v>
      </c>
      <c r="U237" s="3">
        <f t="shared" si="38"/>
        <v>-1568.999192</v>
      </c>
      <c r="V237" s="6">
        <f t="shared" si="35"/>
        <v>-3719.2347288000001</v>
      </c>
      <c r="W237" s="32">
        <f t="shared" si="36"/>
        <v>-0.92980868220000001</v>
      </c>
      <c r="X237" s="33"/>
    </row>
    <row r="238" spans="2:24" x14ac:dyDescent="0.25">
      <c r="B238" s="1">
        <f t="shared" si="30"/>
        <v>1.000825E-2</v>
      </c>
      <c r="D238" s="2">
        <v>839.23553679999998</v>
      </c>
      <c r="E238" s="2">
        <f t="shared" si="31"/>
        <v>0</v>
      </c>
      <c r="F238" s="7"/>
      <c r="G238" s="3">
        <f t="shared" si="32"/>
        <v>-839.23553679999998</v>
      </c>
      <c r="I238" s="2">
        <v>0.26</v>
      </c>
      <c r="K238" s="2">
        <v>1311</v>
      </c>
      <c r="L238" s="2">
        <f t="shared" si="33"/>
        <v>0</v>
      </c>
      <c r="N238" s="3">
        <f t="shared" si="34"/>
        <v>-1311</v>
      </c>
      <c r="O238" s="4"/>
      <c r="P238" s="4">
        <v>63</v>
      </c>
      <c r="Q238" s="4"/>
      <c r="R238" s="4">
        <v>1568.999192</v>
      </c>
      <c r="S238" s="2">
        <f t="shared" si="37"/>
        <v>0</v>
      </c>
      <c r="U238" s="3">
        <f t="shared" si="38"/>
        <v>-1568.999192</v>
      </c>
      <c r="V238" s="6">
        <f t="shared" si="35"/>
        <v>-3719.2347288000001</v>
      </c>
      <c r="W238" s="32">
        <f t="shared" si="36"/>
        <v>-0.92980868220000001</v>
      </c>
      <c r="X238" s="33"/>
    </row>
    <row r="239" spans="2:24" x14ac:dyDescent="0.25">
      <c r="B239" s="1">
        <f t="shared" si="30"/>
        <v>1.000825E-2</v>
      </c>
      <c r="D239" s="2">
        <v>839.23553679999998</v>
      </c>
      <c r="E239" s="2">
        <f t="shared" si="31"/>
        <v>0</v>
      </c>
      <c r="F239" s="7"/>
      <c r="G239" s="3">
        <f t="shared" si="32"/>
        <v>-839.23553679999998</v>
      </c>
      <c r="I239" s="2">
        <v>0.26</v>
      </c>
      <c r="K239" s="2">
        <v>1311</v>
      </c>
      <c r="L239" s="2">
        <f t="shared" si="33"/>
        <v>0</v>
      </c>
      <c r="N239" s="3">
        <f t="shared" si="34"/>
        <v>-1311</v>
      </c>
      <c r="O239" s="4"/>
      <c r="P239" s="4">
        <v>63</v>
      </c>
      <c r="Q239" s="4"/>
      <c r="R239" s="4">
        <v>1568.999192</v>
      </c>
      <c r="S239" s="2">
        <f t="shared" si="37"/>
        <v>0</v>
      </c>
      <c r="U239" s="3">
        <f t="shared" si="38"/>
        <v>-1568.999192</v>
      </c>
      <c r="V239" s="6">
        <f t="shared" si="35"/>
        <v>-3719.2347288000001</v>
      </c>
      <c r="W239" s="32">
        <f t="shared" si="36"/>
        <v>-0.92980868220000001</v>
      </c>
      <c r="X239" s="33"/>
    </row>
    <row r="240" spans="2:24" x14ac:dyDescent="0.25">
      <c r="B240" s="1">
        <f t="shared" si="30"/>
        <v>1.000825E-2</v>
      </c>
      <c r="D240" s="2">
        <v>839.23553679999998</v>
      </c>
      <c r="E240" s="2">
        <f t="shared" si="31"/>
        <v>0</v>
      </c>
      <c r="F240" s="7"/>
      <c r="G240" s="3">
        <f t="shared" si="32"/>
        <v>-839.23553679999998</v>
      </c>
      <c r="I240" s="2">
        <v>0.26</v>
      </c>
      <c r="K240" s="2">
        <v>1311</v>
      </c>
      <c r="L240" s="2">
        <f t="shared" si="33"/>
        <v>0</v>
      </c>
      <c r="N240" s="3">
        <f t="shared" si="34"/>
        <v>-1311</v>
      </c>
      <c r="O240" s="4"/>
      <c r="P240" s="4">
        <v>63</v>
      </c>
      <c r="Q240" s="4"/>
      <c r="R240" s="4">
        <v>1568.999192</v>
      </c>
      <c r="S240" s="2">
        <f t="shared" si="37"/>
        <v>0</v>
      </c>
      <c r="U240" s="3">
        <f t="shared" si="38"/>
        <v>-1568.999192</v>
      </c>
      <c r="V240" s="6">
        <f t="shared" si="35"/>
        <v>-3719.2347288000001</v>
      </c>
      <c r="W240" s="32">
        <f t="shared" si="36"/>
        <v>-0.92980868220000001</v>
      </c>
      <c r="X240" s="33"/>
    </row>
    <row r="241" spans="2:24" x14ac:dyDescent="0.25">
      <c r="B241" s="1">
        <f t="shared" si="30"/>
        <v>1.000825E-2</v>
      </c>
      <c r="D241" s="2">
        <v>839.23553679999998</v>
      </c>
      <c r="E241" s="2">
        <f t="shared" si="31"/>
        <v>0</v>
      </c>
      <c r="F241" s="7"/>
      <c r="G241" s="3">
        <f t="shared" si="32"/>
        <v>-839.23553679999998</v>
      </c>
      <c r="I241" s="2">
        <v>0.26</v>
      </c>
      <c r="K241" s="2">
        <v>1311</v>
      </c>
      <c r="L241" s="2">
        <f t="shared" si="33"/>
        <v>0</v>
      </c>
      <c r="N241" s="3">
        <f t="shared" si="34"/>
        <v>-1311</v>
      </c>
      <c r="O241" s="4"/>
      <c r="P241" s="4">
        <v>63</v>
      </c>
      <c r="Q241" s="4"/>
      <c r="R241" s="4">
        <v>1568.999192</v>
      </c>
      <c r="S241" s="2">
        <f t="shared" si="37"/>
        <v>0</v>
      </c>
      <c r="U241" s="3">
        <f t="shared" si="38"/>
        <v>-1568.999192</v>
      </c>
      <c r="V241" s="6">
        <f t="shared" si="35"/>
        <v>-3719.2347288000001</v>
      </c>
      <c r="W241" s="32">
        <f t="shared" si="36"/>
        <v>-0.92980868220000001</v>
      </c>
      <c r="X241" s="33"/>
    </row>
    <row r="242" spans="2:24" x14ac:dyDescent="0.25">
      <c r="B242" s="1">
        <f t="shared" si="30"/>
        <v>1.000825E-2</v>
      </c>
      <c r="D242" s="2">
        <v>839.23553679999998</v>
      </c>
      <c r="E242" s="2">
        <f t="shared" si="31"/>
        <v>0</v>
      </c>
      <c r="F242" s="7"/>
      <c r="G242" s="3">
        <f t="shared" si="32"/>
        <v>-839.23553679999998</v>
      </c>
      <c r="I242" s="2">
        <v>0.26</v>
      </c>
      <c r="K242" s="2">
        <v>1311</v>
      </c>
      <c r="L242" s="2">
        <f t="shared" si="33"/>
        <v>0</v>
      </c>
      <c r="N242" s="3">
        <f t="shared" si="34"/>
        <v>-1311</v>
      </c>
      <c r="O242" s="4"/>
      <c r="P242" s="4">
        <v>63</v>
      </c>
      <c r="Q242" s="4"/>
      <c r="R242" s="4">
        <v>1568.999192</v>
      </c>
      <c r="S242" s="2">
        <f t="shared" si="37"/>
        <v>0</v>
      </c>
      <c r="U242" s="3">
        <f t="shared" si="38"/>
        <v>-1568.999192</v>
      </c>
      <c r="V242" s="6">
        <f t="shared" si="35"/>
        <v>-3719.2347288000001</v>
      </c>
      <c r="W242" s="32">
        <f t="shared" si="36"/>
        <v>-0.92980868220000001</v>
      </c>
      <c r="X242" s="33"/>
    </row>
    <row r="243" spans="2:24" x14ac:dyDescent="0.25">
      <c r="B243" s="1">
        <f t="shared" si="30"/>
        <v>1.000825E-2</v>
      </c>
      <c r="D243" s="2">
        <v>839.23553679999998</v>
      </c>
      <c r="E243" s="2">
        <f t="shared" si="31"/>
        <v>0</v>
      </c>
      <c r="F243" s="7"/>
      <c r="G243" s="3">
        <f t="shared" si="32"/>
        <v>-839.23553679999998</v>
      </c>
      <c r="I243" s="2">
        <v>0.26</v>
      </c>
      <c r="K243" s="2">
        <v>1311</v>
      </c>
      <c r="L243" s="2">
        <f t="shared" si="33"/>
        <v>0</v>
      </c>
      <c r="N243" s="3">
        <f t="shared" si="34"/>
        <v>-1311</v>
      </c>
      <c r="O243" s="4"/>
      <c r="P243" s="4">
        <v>63</v>
      </c>
      <c r="Q243" s="4"/>
      <c r="R243" s="4">
        <v>1568.999192</v>
      </c>
      <c r="S243" s="2">
        <f t="shared" si="37"/>
        <v>0</v>
      </c>
      <c r="U243" s="3">
        <f t="shared" si="38"/>
        <v>-1568.999192</v>
      </c>
      <c r="V243" s="6">
        <f t="shared" si="35"/>
        <v>-3719.2347288000001</v>
      </c>
      <c r="W243" s="32">
        <f t="shared" si="36"/>
        <v>-0.92980868220000001</v>
      </c>
      <c r="X243" s="33"/>
    </row>
    <row r="244" spans="2:24" x14ac:dyDescent="0.25">
      <c r="B244" s="1">
        <f t="shared" si="30"/>
        <v>1.000825E-2</v>
      </c>
      <c r="D244" s="2">
        <v>839.23553679999998</v>
      </c>
      <c r="E244" s="2">
        <f t="shared" si="31"/>
        <v>0</v>
      </c>
      <c r="F244" s="7"/>
      <c r="G244" s="3">
        <f t="shared" si="32"/>
        <v>-839.23553679999998</v>
      </c>
      <c r="I244" s="2">
        <v>0.26</v>
      </c>
      <c r="K244" s="2">
        <v>1311</v>
      </c>
      <c r="L244" s="2">
        <f t="shared" si="33"/>
        <v>0</v>
      </c>
      <c r="N244" s="3">
        <f t="shared" si="34"/>
        <v>-1311</v>
      </c>
      <c r="O244" s="4"/>
      <c r="P244" s="4">
        <v>63</v>
      </c>
      <c r="Q244" s="4"/>
      <c r="R244" s="4">
        <v>1568.999192</v>
      </c>
      <c r="S244" s="2">
        <f t="shared" si="37"/>
        <v>0</v>
      </c>
      <c r="U244" s="3">
        <f t="shared" si="38"/>
        <v>-1568.999192</v>
      </c>
      <c r="V244" s="6">
        <f t="shared" si="35"/>
        <v>-3719.2347288000001</v>
      </c>
      <c r="W244" s="32">
        <f t="shared" si="36"/>
        <v>-0.92980868220000001</v>
      </c>
      <c r="X244" s="33"/>
    </row>
    <row r="245" spans="2:24" x14ac:dyDescent="0.25">
      <c r="B245" s="1">
        <f t="shared" si="30"/>
        <v>1.000825E-2</v>
      </c>
      <c r="D245" s="2">
        <v>839.23553679999998</v>
      </c>
      <c r="E245" s="2">
        <f t="shared" si="31"/>
        <v>0</v>
      </c>
      <c r="F245" s="7"/>
      <c r="G245" s="3">
        <f t="shared" si="32"/>
        <v>-839.23553679999998</v>
      </c>
      <c r="I245" s="2">
        <v>0.26</v>
      </c>
      <c r="K245" s="2">
        <v>1311</v>
      </c>
      <c r="L245" s="2">
        <f t="shared" si="33"/>
        <v>0</v>
      </c>
      <c r="N245" s="3">
        <f t="shared" si="34"/>
        <v>-1311</v>
      </c>
      <c r="O245" s="4"/>
      <c r="P245" s="4">
        <v>63</v>
      </c>
      <c r="Q245" s="4"/>
      <c r="R245" s="4">
        <v>1568.999192</v>
      </c>
      <c r="S245" s="2">
        <f t="shared" si="37"/>
        <v>0</v>
      </c>
      <c r="U245" s="3">
        <f t="shared" si="38"/>
        <v>-1568.999192</v>
      </c>
      <c r="V245" s="6">
        <f t="shared" si="35"/>
        <v>-3719.2347288000001</v>
      </c>
      <c r="W245" s="32">
        <f t="shared" si="36"/>
        <v>-0.92980868220000001</v>
      </c>
      <c r="X245" s="33"/>
    </row>
    <row r="246" spans="2:24" x14ac:dyDescent="0.25">
      <c r="B246" s="1">
        <f t="shared" si="30"/>
        <v>1.000825E-2</v>
      </c>
      <c r="D246" s="2">
        <v>839.23553679999998</v>
      </c>
      <c r="E246" s="2">
        <f t="shared" si="31"/>
        <v>0</v>
      </c>
      <c r="F246" s="7"/>
      <c r="G246" s="3">
        <f t="shared" si="32"/>
        <v>-839.23553679999998</v>
      </c>
      <c r="I246" s="2">
        <v>0.26</v>
      </c>
      <c r="K246" s="2">
        <v>1311</v>
      </c>
      <c r="L246" s="2">
        <f t="shared" si="33"/>
        <v>0</v>
      </c>
      <c r="N246" s="3">
        <f t="shared" si="34"/>
        <v>-1311</v>
      </c>
      <c r="O246" s="4"/>
      <c r="P246" s="4">
        <v>63</v>
      </c>
      <c r="Q246" s="4"/>
      <c r="R246" s="4">
        <v>1568.999192</v>
      </c>
      <c r="S246" s="2">
        <f t="shared" si="37"/>
        <v>0</v>
      </c>
      <c r="U246" s="3">
        <f t="shared" si="38"/>
        <v>-1568.999192</v>
      </c>
      <c r="V246" s="6">
        <f t="shared" si="35"/>
        <v>-3719.2347288000001</v>
      </c>
      <c r="W246" s="32">
        <f t="shared" si="36"/>
        <v>-0.92980868220000001</v>
      </c>
      <c r="X246" s="33"/>
    </row>
    <row r="247" spans="2:24" x14ac:dyDescent="0.25">
      <c r="B247" s="1">
        <f t="shared" si="30"/>
        <v>1.000825E-2</v>
      </c>
      <c r="D247" s="2">
        <v>839.23553679999998</v>
      </c>
      <c r="E247" s="2">
        <f t="shared" si="31"/>
        <v>0</v>
      </c>
      <c r="F247" s="7"/>
      <c r="G247" s="3">
        <f t="shared" si="32"/>
        <v>-839.23553679999998</v>
      </c>
      <c r="I247" s="2">
        <v>0.26</v>
      </c>
      <c r="K247" s="2">
        <v>1311</v>
      </c>
      <c r="L247" s="2">
        <f t="shared" si="33"/>
        <v>0</v>
      </c>
      <c r="N247" s="3">
        <f t="shared" si="34"/>
        <v>-1311</v>
      </c>
      <c r="O247" s="4"/>
      <c r="P247" s="4">
        <v>63</v>
      </c>
      <c r="Q247" s="4"/>
      <c r="R247" s="4">
        <v>1568.999192</v>
      </c>
      <c r="S247" s="2">
        <f t="shared" si="37"/>
        <v>0</v>
      </c>
      <c r="U247" s="3">
        <f t="shared" si="38"/>
        <v>-1568.999192</v>
      </c>
      <c r="V247" s="6">
        <f t="shared" si="35"/>
        <v>-3719.2347288000001</v>
      </c>
      <c r="W247" s="32">
        <f t="shared" si="36"/>
        <v>-0.92980868220000001</v>
      </c>
      <c r="X247" s="33"/>
    </row>
    <row r="248" spans="2:24" x14ac:dyDescent="0.25">
      <c r="B248" s="1">
        <f t="shared" si="30"/>
        <v>1.000825E-2</v>
      </c>
      <c r="D248" s="2">
        <v>839.23553679999998</v>
      </c>
      <c r="E248" s="2">
        <f t="shared" si="31"/>
        <v>0</v>
      </c>
      <c r="F248" s="7"/>
      <c r="G248" s="3">
        <f t="shared" si="32"/>
        <v>-839.23553679999998</v>
      </c>
      <c r="I248" s="2">
        <v>0.26</v>
      </c>
      <c r="K248" s="2">
        <v>1311</v>
      </c>
      <c r="L248" s="2">
        <f t="shared" si="33"/>
        <v>0</v>
      </c>
      <c r="N248" s="3">
        <f t="shared" si="34"/>
        <v>-1311</v>
      </c>
      <c r="O248" s="4"/>
      <c r="P248" s="4">
        <v>63</v>
      </c>
      <c r="Q248" s="4"/>
      <c r="R248" s="4">
        <v>1568.999192</v>
      </c>
      <c r="S248" s="2">
        <f t="shared" si="37"/>
        <v>0</v>
      </c>
      <c r="U248" s="3">
        <f t="shared" si="38"/>
        <v>-1568.999192</v>
      </c>
      <c r="V248" s="6">
        <f t="shared" si="35"/>
        <v>-3719.2347288000001</v>
      </c>
      <c r="W248" s="32">
        <f t="shared" si="36"/>
        <v>-0.92980868220000001</v>
      </c>
      <c r="X248" s="33"/>
    </row>
    <row r="249" spans="2:24" x14ac:dyDescent="0.25">
      <c r="B249" s="1">
        <f t="shared" si="30"/>
        <v>1.000825E-2</v>
      </c>
      <c r="D249" s="2">
        <v>839.23553679999998</v>
      </c>
      <c r="E249" s="2">
        <f t="shared" si="31"/>
        <v>0</v>
      </c>
      <c r="F249" s="7"/>
      <c r="G249" s="3">
        <f t="shared" si="32"/>
        <v>-839.23553679999998</v>
      </c>
      <c r="I249" s="2">
        <v>0.26</v>
      </c>
      <c r="K249" s="2">
        <v>1311</v>
      </c>
      <c r="L249" s="2">
        <f t="shared" si="33"/>
        <v>0</v>
      </c>
      <c r="N249" s="3">
        <f t="shared" si="34"/>
        <v>-1311</v>
      </c>
      <c r="O249" s="4"/>
      <c r="P249" s="4">
        <v>63</v>
      </c>
      <c r="Q249" s="4"/>
      <c r="R249" s="4">
        <v>1568.999192</v>
      </c>
      <c r="S249" s="2">
        <f t="shared" si="37"/>
        <v>0</v>
      </c>
      <c r="U249" s="3">
        <f t="shared" si="38"/>
        <v>-1568.999192</v>
      </c>
      <c r="V249" s="6">
        <f t="shared" si="35"/>
        <v>-3719.2347288000001</v>
      </c>
      <c r="W249" s="32">
        <f t="shared" si="36"/>
        <v>-0.92980868220000001</v>
      </c>
      <c r="X249" s="33"/>
    </row>
    <row r="250" spans="2:24" x14ac:dyDescent="0.25">
      <c r="B250" s="1">
        <f t="shared" si="30"/>
        <v>1.000825E-2</v>
      </c>
      <c r="D250" s="2">
        <v>839.23553679999998</v>
      </c>
      <c r="E250" s="2">
        <f t="shared" si="31"/>
        <v>0</v>
      </c>
      <c r="F250" s="7"/>
      <c r="G250" s="3">
        <f t="shared" si="32"/>
        <v>-839.23553679999998</v>
      </c>
      <c r="I250" s="2">
        <v>0.26</v>
      </c>
      <c r="K250" s="2">
        <v>1311</v>
      </c>
      <c r="L250" s="2">
        <f t="shared" si="33"/>
        <v>0</v>
      </c>
      <c r="N250" s="3">
        <f t="shared" si="34"/>
        <v>-1311</v>
      </c>
      <c r="O250" s="4"/>
      <c r="P250" s="4">
        <v>63</v>
      </c>
      <c r="Q250" s="4"/>
      <c r="R250" s="4">
        <v>1568.999192</v>
      </c>
      <c r="S250" s="2">
        <f t="shared" si="37"/>
        <v>0</v>
      </c>
      <c r="U250" s="3">
        <f t="shared" si="38"/>
        <v>-1568.999192</v>
      </c>
      <c r="V250" s="6">
        <f t="shared" si="35"/>
        <v>-3719.2347288000001</v>
      </c>
      <c r="W250" s="32">
        <f t="shared" si="36"/>
        <v>-0.92980868220000001</v>
      </c>
      <c r="X250" s="33"/>
    </row>
    <row r="251" spans="2:24" x14ac:dyDescent="0.25">
      <c r="B251" s="1">
        <f t="shared" si="30"/>
        <v>1.000825E-2</v>
      </c>
      <c r="D251" s="2">
        <v>839.23553679999998</v>
      </c>
      <c r="E251" s="2">
        <f t="shared" si="31"/>
        <v>0</v>
      </c>
      <c r="F251" s="7"/>
      <c r="G251" s="3">
        <f t="shared" si="32"/>
        <v>-839.23553679999998</v>
      </c>
      <c r="I251" s="2">
        <v>0.26</v>
      </c>
      <c r="K251" s="2">
        <v>1311</v>
      </c>
      <c r="L251" s="2">
        <f t="shared" si="33"/>
        <v>0</v>
      </c>
      <c r="N251" s="3">
        <f t="shared" si="34"/>
        <v>-1311</v>
      </c>
      <c r="O251" s="4"/>
      <c r="P251" s="4">
        <v>63</v>
      </c>
      <c r="Q251" s="4"/>
      <c r="R251" s="4">
        <v>1568.999192</v>
      </c>
      <c r="S251" s="2">
        <f t="shared" si="37"/>
        <v>0</v>
      </c>
      <c r="U251" s="3">
        <f t="shared" si="38"/>
        <v>-1568.999192</v>
      </c>
      <c r="V251" s="6">
        <f t="shared" si="35"/>
        <v>-3719.2347288000001</v>
      </c>
      <c r="W251" s="32">
        <f t="shared" si="36"/>
        <v>-0.92980868220000001</v>
      </c>
      <c r="X251" s="33"/>
    </row>
    <row r="252" spans="2:24" x14ac:dyDescent="0.25">
      <c r="B252" s="1">
        <f t="shared" si="30"/>
        <v>1.000825E-2</v>
      </c>
      <c r="D252" s="2">
        <v>839.23553679999998</v>
      </c>
      <c r="E252" s="2">
        <f t="shared" si="31"/>
        <v>0</v>
      </c>
      <c r="F252" s="7"/>
      <c r="G252" s="3">
        <f t="shared" si="32"/>
        <v>-839.23553679999998</v>
      </c>
      <c r="I252" s="2">
        <v>0.26</v>
      </c>
      <c r="K252" s="2">
        <v>1311</v>
      </c>
      <c r="L252" s="2">
        <f t="shared" si="33"/>
        <v>0</v>
      </c>
      <c r="N252" s="3">
        <f t="shared" si="34"/>
        <v>-1311</v>
      </c>
      <c r="O252" s="4"/>
      <c r="P252" s="4">
        <v>63</v>
      </c>
      <c r="Q252" s="4"/>
      <c r="R252" s="4">
        <v>1568.999192</v>
      </c>
      <c r="S252" s="2">
        <f t="shared" si="37"/>
        <v>0</v>
      </c>
      <c r="U252" s="3">
        <f t="shared" si="38"/>
        <v>-1568.999192</v>
      </c>
      <c r="V252" s="6">
        <f t="shared" si="35"/>
        <v>-3719.2347288000001</v>
      </c>
      <c r="W252" s="32">
        <f t="shared" si="36"/>
        <v>-0.92980868220000001</v>
      </c>
      <c r="X252" s="33"/>
    </row>
    <row r="253" spans="2:24" x14ac:dyDescent="0.25">
      <c r="B253" s="1">
        <f t="shared" si="30"/>
        <v>1.000825E-2</v>
      </c>
      <c r="D253" s="2">
        <v>839.23553679999998</v>
      </c>
      <c r="E253" s="2">
        <f t="shared" si="31"/>
        <v>0</v>
      </c>
      <c r="F253" s="7"/>
      <c r="G253" s="3">
        <f t="shared" si="32"/>
        <v>-839.23553679999998</v>
      </c>
      <c r="I253" s="2">
        <v>0.26</v>
      </c>
      <c r="K253" s="2">
        <v>1311</v>
      </c>
      <c r="L253" s="2">
        <f t="shared" si="33"/>
        <v>0</v>
      </c>
      <c r="N253" s="3">
        <f t="shared" si="34"/>
        <v>-1311</v>
      </c>
      <c r="O253" s="4"/>
      <c r="P253" s="4">
        <v>63</v>
      </c>
      <c r="Q253" s="4"/>
      <c r="R253" s="4">
        <v>1568.999192</v>
      </c>
      <c r="S253" s="2">
        <f t="shared" si="37"/>
        <v>0</v>
      </c>
      <c r="U253" s="3">
        <f t="shared" si="38"/>
        <v>-1568.999192</v>
      </c>
      <c r="V253" s="6">
        <f t="shared" si="35"/>
        <v>-3719.2347288000001</v>
      </c>
      <c r="W253" s="32">
        <f t="shared" si="36"/>
        <v>-0.92980868220000001</v>
      </c>
      <c r="X253" s="33"/>
    </row>
    <row r="254" spans="2:24" x14ac:dyDescent="0.25">
      <c r="B254" s="1">
        <f t="shared" si="30"/>
        <v>1.000825E-2</v>
      </c>
      <c r="D254" s="2">
        <v>839.23553679999998</v>
      </c>
      <c r="E254" s="2">
        <f t="shared" si="31"/>
        <v>0</v>
      </c>
      <c r="F254" s="7"/>
      <c r="G254" s="3">
        <f t="shared" si="32"/>
        <v>-839.23553679999998</v>
      </c>
      <c r="I254" s="2">
        <v>0.26</v>
      </c>
      <c r="K254" s="2">
        <v>1311</v>
      </c>
      <c r="L254" s="2">
        <f t="shared" si="33"/>
        <v>0</v>
      </c>
      <c r="N254" s="3">
        <f t="shared" si="34"/>
        <v>-1311</v>
      </c>
      <c r="O254" s="4"/>
      <c r="P254" s="4">
        <v>63</v>
      </c>
      <c r="Q254" s="4"/>
      <c r="R254" s="4">
        <v>1568.999192</v>
      </c>
      <c r="S254" s="2">
        <f t="shared" si="37"/>
        <v>0</v>
      </c>
      <c r="U254" s="3">
        <f t="shared" si="38"/>
        <v>-1568.999192</v>
      </c>
      <c r="V254" s="6">
        <f t="shared" si="35"/>
        <v>-3719.2347288000001</v>
      </c>
      <c r="W254" s="32">
        <f t="shared" si="36"/>
        <v>-0.92980868220000001</v>
      </c>
      <c r="X254" s="33"/>
    </row>
    <row r="255" spans="2:24" x14ac:dyDescent="0.25">
      <c r="B255" s="1">
        <f t="shared" si="30"/>
        <v>1.000825E-2</v>
      </c>
      <c r="D255" s="2">
        <v>839.23553679999998</v>
      </c>
      <c r="E255" s="2">
        <f t="shared" si="31"/>
        <v>0</v>
      </c>
      <c r="F255" s="7"/>
      <c r="G255" s="3">
        <f t="shared" si="32"/>
        <v>-839.23553679999998</v>
      </c>
      <c r="I255" s="2">
        <v>0.26</v>
      </c>
      <c r="K255" s="2">
        <v>1311</v>
      </c>
      <c r="L255" s="2">
        <f t="shared" si="33"/>
        <v>0</v>
      </c>
      <c r="N255" s="3">
        <f t="shared" si="34"/>
        <v>-1311</v>
      </c>
      <c r="O255" s="4"/>
      <c r="P255" s="4">
        <v>63</v>
      </c>
      <c r="Q255" s="4"/>
      <c r="R255" s="4">
        <v>1568.999192</v>
      </c>
      <c r="S255" s="2">
        <f t="shared" si="37"/>
        <v>0</v>
      </c>
      <c r="U255" s="3">
        <f t="shared" si="38"/>
        <v>-1568.999192</v>
      </c>
      <c r="V255" s="6">
        <f t="shared" si="35"/>
        <v>-3719.2347288000001</v>
      </c>
      <c r="W255" s="32">
        <f t="shared" si="36"/>
        <v>-0.92980868220000001</v>
      </c>
      <c r="X255" s="33"/>
    </row>
    <row r="256" spans="2:24" x14ac:dyDescent="0.25">
      <c r="B256" s="1">
        <f t="shared" si="30"/>
        <v>1.000825E-2</v>
      </c>
      <c r="D256" s="2">
        <v>839.23553679999998</v>
      </c>
      <c r="E256" s="2">
        <f t="shared" si="31"/>
        <v>0</v>
      </c>
      <c r="F256" s="7"/>
      <c r="G256" s="3">
        <f t="shared" si="32"/>
        <v>-839.23553679999998</v>
      </c>
      <c r="I256" s="2">
        <v>0.26</v>
      </c>
      <c r="K256" s="2">
        <v>1311</v>
      </c>
      <c r="L256" s="2">
        <f t="shared" si="33"/>
        <v>0</v>
      </c>
      <c r="N256" s="3">
        <f t="shared" si="34"/>
        <v>-1311</v>
      </c>
      <c r="O256" s="4"/>
      <c r="P256" s="4">
        <v>63</v>
      </c>
      <c r="Q256" s="4"/>
      <c r="R256" s="4">
        <v>1568.999192</v>
      </c>
      <c r="S256" s="2">
        <f t="shared" si="37"/>
        <v>0</v>
      </c>
      <c r="U256" s="3">
        <f t="shared" si="38"/>
        <v>-1568.999192</v>
      </c>
      <c r="V256" s="6">
        <f t="shared" si="35"/>
        <v>-3719.2347288000001</v>
      </c>
      <c r="W256" s="32">
        <f t="shared" si="36"/>
        <v>-0.92980868220000001</v>
      </c>
      <c r="X256" s="33"/>
    </row>
    <row r="257" spans="2:24" x14ac:dyDescent="0.25">
      <c r="B257" s="1">
        <f t="shared" si="30"/>
        <v>1.000825E-2</v>
      </c>
      <c r="D257" s="2">
        <v>839.23553679999998</v>
      </c>
      <c r="E257" s="2">
        <f t="shared" si="31"/>
        <v>0</v>
      </c>
      <c r="F257" s="7"/>
      <c r="G257" s="3">
        <f t="shared" si="32"/>
        <v>-839.23553679999998</v>
      </c>
      <c r="I257" s="2">
        <v>0.26</v>
      </c>
      <c r="K257" s="2">
        <v>1311</v>
      </c>
      <c r="L257" s="2">
        <f t="shared" si="33"/>
        <v>0</v>
      </c>
      <c r="N257" s="3">
        <f t="shared" si="34"/>
        <v>-1311</v>
      </c>
      <c r="O257" s="4"/>
      <c r="P257" s="4">
        <v>63</v>
      </c>
      <c r="Q257" s="4"/>
      <c r="R257" s="4">
        <v>1568.999192</v>
      </c>
      <c r="S257" s="2">
        <f t="shared" si="37"/>
        <v>0</v>
      </c>
      <c r="U257" s="3">
        <f t="shared" si="38"/>
        <v>-1568.999192</v>
      </c>
      <c r="V257" s="6">
        <f t="shared" si="35"/>
        <v>-3719.2347288000001</v>
      </c>
      <c r="W257" s="32">
        <f t="shared" si="36"/>
        <v>-0.92980868220000001</v>
      </c>
      <c r="X257" s="33"/>
    </row>
    <row r="258" spans="2:24" x14ac:dyDescent="0.25">
      <c r="B258" s="1">
        <f t="shared" si="30"/>
        <v>1.000825E-2</v>
      </c>
      <c r="D258" s="2">
        <v>839.23553679999998</v>
      </c>
      <c r="E258" s="2">
        <f t="shared" si="31"/>
        <v>0</v>
      </c>
      <c r="F258" s="7"/>
      <c r="G258" s="3">
        <f t="shared" si="32"/>
        <v>-839.23553679999998</v>
      </c>
      <c r="I258" s="2">
        <v>0.26</v>
      </c>
      <c r="K258" s="2">
        <v>1311</v>
      </c>
      <c r="L258" s="2">
        <f t="shared" si="33"/>
        <v>0</v>
      </c>
      <c r="N258" s="3">
        <f t="shared" si="34"/>
        <v>-1311</v>
      </c>
      <c r="O258" s="4"/>
      <c r="P258" s="4">
        <v>63</v>
      </c>
      <c r="Q258" s="4"/>
      <c r="R258" s="4">
        <v>1568.999192</v>
      </c>
      <c r="S258" s="2">
        <f t="shared" si="37"/>
        <v>0</v>
      </c>
      <c r="U258" s="3">
        <f t="shared" si="38"/>
        <v>-1568.999192</v>
      </c>
      <c r="V258" s="6">
        <f t="shared" si="35"/>
        <v>-3719.2347288000001</v>
      </c>
      <c r="W258" s="32">
        <f t="shared" si="36"/>
        <v>-0.92980868220000001</v>
      </c>
      <c r="X258" s="33"/>
    </row>
    <row r="259" spans="2:24" x14ac:dyDescent="0.25">
      <c r="B259" s="1">
        <f t="shared" si="30"/>
        <v>1.000825E-2</v>
      </c>
      <c r="D259" s="2">
        <v>839.23553679999998</v>
      </c>
      <c r="E259" s="2">
        <f t="shared" si="31"/>
        <v>0</v>
      </c>
      <c r="F259" s="7"/>
      <c r="G259" s="3">
        <f t="shared" si="32"/>
        <v>-839.23553679999998</v>
      </c>
      <c r="I259" s="2">
        <v>0.26</v>
      </c>
      <c r="K259" s="2">
        <v>1311</v>
      </c>
      <c r="L259" s="2">
        <f t="shared" si="33"/>
        <v>0</v>
      </c>
      <c r="N259" s="3">
        <f t="shared" si="34"/>
        <v>-1311</v>
      </c>
      <c r="O259" s="4"/>
      <c r="P259" s="4">
        <v>63</v>
      </c>
      <c r="Q259" s="4"/>
      <c r="R259" s="4">
        <v>1568.999192</v>
      </c>
      <c r="S259" s="2">
        <f t="shared" si="37"/>
        <v>0</v>
      </c>
      <c r="U259" s="3">
        <f t="shared" si="38"/>
        <v>-1568.999192</v>
      </c>
      <c r="V259" s="6">
        <f t="shared" si="35"/>
        <v>-3719.2347288000001</v>
      </c>
      <c r="W259" s="32">
        <f t="shared" si="36"/>
        <v>-0.92980868220000001</v>
      </c>
      <c r="X259" s="33"/>
    </row>
    <row r="260" spans="2:24" x14ac:dyDescent="0.25">
      <c r="B260" s="1">
        <f t="shared" si="30"/>
        <v>1.000825E-2</v>
      </c>
      <c r="D260" s="2">
        <v>839.23553679999998</v>
      </c>
      <c r="E260" s="2">
        <f t="shared" si="31"/>
        <v>0</v>
      </c>
      <c r="F260" s="7"/>
      <c r="G260" s="3">
        <f t="shared" si="32"/>
        <v>-839.23553679999998</v>
      </c>
      <c r="I260" s="2">
        <v>0.26</v>
      </c>
      <c r="K260" s="2">
        <v>1311</v>
      </c>
      <c r="L260" s="2">
        <f t="shared" si="33"/>
        <v>0</v>
      </c>
      <c r="N260" s="3">
        <f t="shared" si="34"/>
        <v>-1311</v>
      </c>
      <c r="O260" s="4"/>
      <c r="P260" s="4">
        <v>63</v>
      </c>
      <c r="Q260" s="4"/>
      <c r="R260" s="4">
        <v>1568.999192</v>
      </c>
      <c r="S260" s="2">
        <f t="shared" si="37"/>
        <v>0</v>
      </c>
      <c r="U260" s="3">
        <f t="shared" si="38"/>
        <v>-1568.999192</v>
      </c>
      <c r="V260" s="6">
        <f t="shared" si="35"/>
        <v>-3719.2347288000001</v>
      </c>
      <c r="W260" s="32">
        <f t="shared" si="36"/>
        <v>-0.92980868220000001</v>
      </c>
      <c r="X260" s="33"/>
    </row>
    <row r="261" spans="2:24" x14ac:dyDescent="0.25">
      <c r="B261" s="1">
        <f t="shared" si="30"/>
        <v>1.000825E-2</v>
      </c>
      <c r="D261" s="2">
        <v>839.23553679999998</v>
      </c>
      <c r="E261" s="2">
        <f t="shared" si="31"/>
        <v>0</v>
      </c>
      <c r="F261" s="7"/>
      <c r="G261" s="3">
        <f t="shared" si="32"/>
        <v>-839.23553679999998</v>
      </c>
      <c r="I261" s="2">
        <v>0.26</v>
      </c>
      <c r="K261" s="2">
        <v>1311</v>
      </c>
      <c r="L261" s="2">
        <f t="shared" si="33"/>
        <v>0</v>
      </c>
      <c r="N261" s="3">
        <f t="shared" si="34"/>
        <v>-1311</v>
      </c>
      <c r="O261" s="4"/>
      <c r="P261" s="4">
        <v>63</v>
      </c>
      <c r="Q261" s="4"/>
      <c r="R261" s="4">
        <v>1568.999192</v>
      </c>
      <c r="S261" s="2">
        <f t="shared" si="37"/>
        <v>0</v>
      </c>
      <c r="U261" s="3">
        <f t="shared" si="38"/>
        <v>-1568.999192</v>
      </c>
      <c r="V261" s="6">
        <f t="shared" si="35"/>
        <v>-3719.2347288000001</v>
      </c>
      <c r="W261" s="32">
        <f t="shared" si="36"/>
        <v>-0.92980868220000001</v>
      </c>
      <c r="X261" s="33"/>
    </row>
    <row r="262" spans="2:24" x14ac:dyDescent="0.25">
      <c r="B262" s="1">
        <f t="shared" si="30"/>
        <v>1.000825E-2</v>
      </c>
      <c r="D262" s="2">
        <v>839.23553679999998</v>
      </c>
      <c r="E262" s="2">
        <f t="shared" si="31"/>
        <v>0</v>
      </c>
      <c r="F262" s="7"/>
      <c r="G262" s="3">
        <f t="shared" si="32"/>
        <v>-839.23553679999998</v>
      </c>
      <c r="I262" s="2">
        <v>0.26</v>
      </c>
      <c r="K262" s="2">
        <v>1311</v>
      </c>
      <c r="L262" s="2">
        <f t="shared" si="33"/>
        <v>0</v>
      </c>
      <c r="N262" s="3">
        <f t="shared" si="34"/>
        <v>-1311</v>
      </c>
      <c r="O262" s="4"/>
      <c r="P262" s="4">
        <v>63</v>
      </c>
      <c r="Q262" s="4"/>
      <c r="R262" s="4">
        <v>1568.999192</v>
      </c>
      <c r="S262" s="2">
        <f t="shared" si="37"/>
        <v>0</v>
      </c>
      <c r="U262" s="3">
        <f t="shared" si="38"/>
        <v>-1568.999192</v>
      </c>
      <c r="V262" s="6">
        <f t="shared" si="35"/>
        <v>-3719.2347288000001</v>
      </c>
      <c r="W262" s="32">
        <f t="shared" si="36"/>
        <v>-0.92980868220000001</v>
      </c>
      <c r="X262" s="33"/>
    </row>
    <row r="263" spans="2:24" x14ac:dyDescent="0.25">
      <c r="B263" s="1">
        <f t="shared" ref="B263:B300" si="39">0.00010897+0.00989928</f>
        <v>1.000825E-2</v>
      </c>
      <c r="D263" s="2">
        <v>839.23553679999998</v>
      </c>
      <c r="E263" s="2">
        <f t="shared" si="31"/>
        <v>0</v>
      </c>
      <c r="F263" s="7"/>
      <c r="G263" s="3">
        <f t="shared" si="32"/>
        <v>-839.23553679999998</v>
      </c>
      <c r="I263" s="2">
        <v>0.26</v>
      </c>
      <c r="K263" s="2">
        <v>1311</v>
      </c>
      <c r="L263" s="2">
        <f t="shared" si="33"/>
        <v>0</v>
      </c>
      <c r="N263" s="3">
        <f t="shared" si="34"/>
        <v>-1311</v>
      </c>
      <c r="O263" s="4"/>
      <c r="P263" s="4">
        <v>63</v>
      </c>
      <c r="Q263" s="4"/>
      <c r="R263" s="4">
        <v>1568.999192</v>
      </c>
      <c r="S263" s="2">
        <f t="shared" si="37"/>
        <v>0</v>
      </c>
      <c r="U263" s="3">
        <f t="shared" si="38"/>
        <v>-1568.999192</v>
      </c>
      <c r="V263" s="6">
        <f t="shared" si="35"/>
        <v>-3719.2347288000001</v>
      </c>
      <c r="W263" s="32">
        <f t="shared" si="36"/>
        <v>-0.92980868220000001</v>
      </c>
      <c r="X263" s="33"/>
    </row>
    <row r="264" spans="2:24" x14ac:dyDescent="0.25">
      <c r="B264" s="1">
        <f t="shared" si="39"/>
        <v>1.000825E-2</v>
      </c>
      <c r="D264" s="2">
        <v>839.23553679999998</v>
      </c>
      <c r="E264" s="2">
        <f t="shared" ref="E264:E300" si="40">B264*A264*C264</f>
        <v>0</v>
      </c>
      <c r="F264" s="7"/>
      <c r="G264" s="3">
        <f t="shared" ref="G264:G300" si="41">E264-D264</f>
        <v>-839.23553679999998</v>
      </c>
      <c r="I264" s="2">
        <v>0.26</v>
      </c>
      <c r="K264" s="2">
        <v>1311</v>
      </c>
      <c r="L264" s="2">
        <f t="shared" ref="L264:L300" si="42">I264*H264*J264</f>
        <v>0</v>
      </c>
      <c r="N264" s="3">
        <f t="shared" ref="N264:N300" si="43">L264-K264</f>
        <v>-1311</v>
      </c>
      <c r="O264" s="4"/>
      <c r="P264" s="4">
        <v>63</v>
      </c>
      <c r="Q264" s="4"/>
      <c r="R264" s="4">
        <v>1568.999192</v>
      </c>
      <c r="S264" s="2">
        <f t="shared" si="37"/>
        <v>0</v>
      </c>
      <c r="U264" s="3">
        <f t="shared" si="38"/>
        <v>-1568.999192</v>
      </c>
      <c r="V264" s="6">
        <f t="shared" ref="V264:V300" si="44">G264+N264+U264</f>
        <v>-3719.2347288000001</v>
      </c>
      <c r="W264" s="32">
        <f t="shared" ref="W264:W300" si="45">((4000+V264)/4000)-1</f>
        <v>-0.92980868220000001</v>
      </c>
      <c r="X264" s="33"/>
    </row>
    <row r="265" spans="2:24" x14ac:dyDescent="0.25">
      <c r="B265" s="1">
        <f t="shared" si="39"/>
        <v>1.000825E-2</v>
      </c>
      <c r="D265" s="2">
        <v>839.23553679999998</v>
      </c>
      <c r="E265" s="2">
        <f t="shared" si="40"/>
        <v>0</v>
      </c>
      <c r="F265" s="7"/>
      <c r="G265" s="3">
        <f t="shared" si="41"/>
        <v>-839.23553679999998</v>
      </c>
      <c r="I265" s="2">
        <v>0.26</v>
      </c>
      <c r="K265" s="2">
        <v>1311</v>
      </c>
      <c r="L265" s="2">
        <f t="shared" si="42"/>
        <v>0</v>
      </c>
      <c r="N265" s="3">
        <f t="shared" si="43"/>
        <v>-1311</v>
      </c>
      <c r="O265" s="4"/>
      <c r="P265" s="4">
        <v>63</v>
      </c>
      <c r="Q265" s="4"/>
      <c r="R265" s="4">
        <v>1568.999192</v>
      </c>
      <c r="S265" s="2">
        <f t="shared" si="37"/>
        <v>0</v>
      </c>
      <c r="U265" s="3">
        <f t="shared" si="38"/>
        <v>-1568.999192</v>
      </c>
      <c r="V265" s="6">
        <f t="shared" si="44"/>
        <v>-3719.2347288000001</v>
      </c>
      <c r="W265" s="32">
        <f t="shared" si="45"/>
        <v>-0.92980868220000001</v>
      </c>
      <c r="X265" s="33"/>
    </row>
    <row r="266" spans="2:24" x14ac:dyDescent="0.25">
      <c r="B266" s="1">
        <f t="shared" si="39"/>
        <v>1.000825E-2</v>
      </c>
      <c r="D266" s="2">
        <v>839.23553679999998</v>
      </c>
      <c r="E266" s="2">
        <f t="shared" si="40"/>
        <v>0</v>
      </c>
      <c r="F266" s="7"/>
      <c r="G266" s="3">
        <f t="shared" si="41"/>
        <v>-839.23553679999998</v>
      </c>
      <c r="I266" s="2">
        <v>0.26</v>
      </c>
      <c r="K266" s="2">
        <v>1311</v>
      </c>
      <c r="L266" s="2">
        <f t="shared" si="42"/>
        <v>0</v>
      </c>
      <c r="N266" s="3">
        <f t="shared" si="43"/>
        <v>-1311</v>
      </c>
      <c r="O266" s="4"/>
      <c r="P266" s="4">
        <v>63</v>
      </c>
      <c r="Q266" s="4"/>
      <c r="R266" s="4">
        <v>1568.999192</v>
      </c>
      <c r="S266" s="2">
        <f t="shared" si="37"/>
        <v>0</v>
      </c>
      <c r="U266" s="3">
        <f t="shared" si="38"/>
        <v>-1568.999192</v>
      </c>
      <c r="V266" s="6">
        <f t="shared" si="44"/>
        <v>-3719.2347288000001</v>
      </c>
      <c r="W266" s="32">
        <f t="shared" si="45"/>
        <v>-0.92980868220000001</v>
      </c>
      <c r="X266" s="33"/>
    </row>
    <row r="267" spans="2:24" x14ac:dyDescent="0.25">
      <c r="B267" s="1">
        <f t="shared" si="39"/>
        <v>1.000825E-2</v>
      </c>
      <c r="D267" s="2">
        <v>839.23553679999998</v>
      </c>
      <c r="E267" s="2">
        <f t="shared" si="40"/>
        <v>0</v>
      </c>
      <c r="F267" s="7"/>
      <c r="G267" s="3">
        <f t="shared" si="41"/>
        <v>-839.23553679999998</v>
      </c>
      <c r="I267" s="2">
        <v>0.26</v>
      </c>
      <c r="K267" s="2">
        <v>1311</v>
      </c>
      <c r="L267" s="2">
        <f t="shared" si="42"/>
        <v>0</v>
      </c>
      <c r="N267" s="3">
        <f t="shared" si="43"/>
        <v>-1311</v>
      </c>
      <c r="O267" s="4"/>
      <c r="P267" s="4">
        <v>63</v>
      </c>
      <c r="Q267" s="4"/>
      <c r="R267" s="4">
        <v>1568.999192</v>
      </c>
      <c r="S267" s="2">
        <f t="shared" si="37"/>
        <v>0</v>
      </c>
      <c r="U267" s="3">
        <f t="shared" si="38"/>
        <v>-1568.999192</v>
      </c>
      <c r="V267" s="6">
        <f t="shared" si="44"/>
        <v>-3719.2347288000001</v>
      </c>
      <c r="W267" s="32">
        <f t="shared" si="45"/>
        <v>-0.92980868220000001</v>
      </c>
      <c r="X267" s="33"/>
    </row>
    <row r="268" spans="2:24" x14ac:dyDescent="0.25">
      <c r="B268" s="1">
        <f t="shared" si="39"/>
        <v>1.000825E-2</v>
      </c>
      <c r="D268" s="2">
        <v>839.23553679999998</v>
      </c>
      <c r="E268" s="2">
        <f t="shared" si="40"/>
        <v>0</v>
      </c>
      <c r="F268" s="7"/>
      <c r="G268" s="3">
        <f t="shared" si="41"/>
        <v>-839.23553679999998</v>
      </c>
      <c r="I268" s="2">
        <v>0.26</v>
      </c>
      <c r="K268" s="2">
        <v>1311</v>
      </c>
      <c r="L268" s="2">
        <f t="shared" si="42"/>
        <v>0</v>
      </c>
      <c r="N268" s="3">
        <f t="shared" si="43"/>
        <v>-1311</v>
      </c>
      <c r="O268" s="4"/>
      <c r="P268" s="4">
        <v>63</v>
      </c>
      <c r="Q268" s="4"/>
      <c r="R268" s="4">
        <v>1568.999192</v>
      </c>
      <c r="S268" s="2">
        <f t="shared" si="37"/>
        <v>0</v>
      </c>
      <c r="U268" s="3">
        <f t="shared" si="38"/>
        <v>-1568.999192</v>
      </c>
      <c r="V268" s="6">
        <f t="shared" si="44"/>
        <v>-3719.2347288000001</v>
      </c>
      <c r="W268" s="32">
        <f t="shared" si="45"/>
        <v>-0.92980868220000001</v>
      </c>
      <c r="X268" s="33"/>
    </row>
    <row r="269" spans="2:24" x14ac:dyDescent="0.25">
      <c r="B269" s="1">
        <f t="shared" si="39"/>
        <v>1.000825E-2</v>
      </c>
      <c r="D269" s="2">
        <v>839.23553679999998</v>
      </c>
      <c r="E269" s="2">
        <f t="shared" si="40"/>
        <v>0</v>
      </c>
      <c r="F269" s="7"/>
      <c r="G269" s="3">
        <f t="shared" si="41"/>
        <v>-839.23553679999998</v>
      </c>
      <c r="I269" s="2">
        <v>0.26</v>
      </c>
      <c r="K269" s="2">
        <v>1311</v>
      </c>
      <c r="L269" s="2">
        <f t="shared" si="42"/>
        <v>0</v>
      </c>
      <c r="N269" s="3">
        <f t="shared" si="43"/>
        <v>-1311</v>
      </c>
      <c r="O269" s="4"/>
      <c r="P269" s="4">
        <v>63</v>
      </c>
      <c r="Q269" s="4"/>
      <c r="R269" s="4">
        <v>1568.999192</v>
      </c>
      <c r="S269" s="2">
        <f t="shared" si="37"/>
        <v>0</v>
      </c>
      <c r="U269" s="3">
        <f t="shared" si="38"/>
        <v>-1568.999192</v>
      </c>
      <c r="V269" s="6">
        <f t="shared" si="44"/>
        <v>-3719.2347288000001</v>
      </c>
      <c r="W269" s="32">
        <f t="shared" si="45"/>
        <v>-0.92980868220000001</v>
      </c>
      <c r="X269" s="33"/>
    </row>
    <row r="270" spans="2:24" x14ac:dyDescent="0.25">
      <c r="B270" s="1">
        <f t="shared" si="39"/>
        <v>1.000825E-2</v>
      </c>
      <c r="D270" s="2">
        <v>839.23553679999998</v>
      </c>
      <c r="E270" s="2">
        <f t="shared" si="40"/>
        <v>0</v>
      </c>
      <c r="F270" s="7"/>
      <c r="G270" s="3">
        <f t="shared" si="41"/>
        <v>-839.23553679999998</v>
      </c>
      <c r="I270" s="2">
        <v>0.26</v>
      </c>
      <c r="K270" s="2">
        <v>1311</v>
      </c>
      <c r="L270" s="2">
        <f t="shared" si="42"/>
        <v>0</v>
      </c>
      <c r="N270" s="3">
        <f t="shared" si="43"/>
        <v>-1311</v>
      </c>
      <c r="O270" s="4"/>
      <c r="P270" s="4">
        <v>63</v>
      </c>
      <c r="Q270" s="4"/>
      <c r="R270" s="4">
        <v>1568.999192</v>
      </c>
      <c r="S270" s="2">
        <f t="shared" si="37"/>
        <v>0</v>
      </c>
      <c r="U270" s="3">
        <f t="shared" si="38"/>
        <v>-1568.999192</v>
      </c>
      <c r="V270" s="6">
        <f t="shared" si="44"/>
        <v>-3719.2347288000001</v>
      </c>
      <c r="W270" s="32">
        <f t="shared" si="45"/>
        <v>-0.92980868220000001</v>
      </c>
      <c r="X270" s="33"/>
    </row>
    <row r="271" spans="2:24" x14ac:dyDescent="0.25">
      <c r="B271" s="1">
        <f t="shared" si="39"/>
        <v>1.000825E-2</v>
      </c>
      <c r="D271" s="2">
        <v>839.23553679999998</v>
      </c>
      <c r="E271" s="2">
        <f t="shared" si="40"/>
        <v>0</v>
      </c>
      <c r="F271" s="7"/>
      <c r="G271" s="3">
        <f t="shared" si="41"/>
        <v>-839.23553679999998</v>
      </c>
      <c r="I271" s="2">
        <v>0.26</v>
      </c>
      <c r="K271" s="2">
        <v>1311</v>
      </c>
      <c r="L271" s="2">
        <f t="shared" si="42"/>
        <v>0</v>
      </c>
      <c r="N271" s="3">
        <f t="shared" si="43"/>
        <v>-1311</v>
      </c>
      <c r="O271" s="4"/>
      <c r="P271" s="4">
        <v>63</v>
      </c>
      <c r="Q271" s="4"/>
      <c r="R271" s="4">
        <v>1568.999192</v>
      </c>
      <c r="S271" s="2">
        <f t="shared" si="37"/>
        <v>0</v>
      </c>
      <c r="U271" s="3">
        <f t="shared" si="38"/>
        <v>-1568.999192</v>
      </c>
      <c r="V271" s="6">
        <f t="shared" si="44"/>
        <v>-3719.2347288000001</v>
      </c>
      <c r="W271" s="32">
        <f t="shared" si="45"/>
        <v>-0.92980868220000001</v>
      </c>
      <c r="X271" s="33"/>
    </row>
    <row r="272" spans="2:24" x14ac:dyDescent="0.25">
      <c r="B272" s="1">
        <f t="shared" si="39"/>
        <v>1.000825E-2</v>
      </c>
      <c r="D272" s="2">
        <v>839.23553679999998</v>
      </c>
      <c r="E272" s="2">
        <f t="shared" si="40"/>
        <v>0</v>
      </c>
      <c r="F272" s="7"/>
      <c r="G272" s="3">
        <f t="shared" si="41"/>
        <v>-839.23553679999998</v>
      </c>
      <c r="I272" s="2">
        <v>0.26</v>
      </c>
      <c r="K272" s="2">
        <v>1311</v>
      </c>
      <c r="L272" s="2">
        <f t="shared" si="42"/>
        <v>0</v>
      </c>
      <c r="N272" s="3">
        <f t="shared" si="43"/>
        <v>-1311</v>
      </c>
      <c r="O272" s="4"/>
      <c r="P272" s="4">
        <v>63</v>
      </c>
      <c r="Q272" s="4"/>
      <c r="R272" s="4">
        <v>1568.999192</v>
      </c>
      <c r="S272" s="2">
        <f t="shared" si="37"/>
        <v>0</v>
      </c>
      <c r="U272" s="3">
        <f t="shared" si="38"/>
        <v>-1568.999192</v>
      </c>
      <c r="V272" s="6">
        <f t="shared" si="44"/>
        <v>-3719.2347288000001</v>
      </c>
      <c r="W272" s="32">
        <f t="shared" si="45"/>
        <v>-0.92980868220000001</v>
      </c>
      <c r="X272" s="33"/>
    </row>
    <row r="273" spans="2:24" x14ac:dyDescent="0.25">
      <c r="B273" s="1">
        <f t="shared" si="39"/>
        <v>1.000825E-2</v>
      </c>
      <c r="D273" s="2">
        <v>839.23553679999998</v>
      </c>
      <c r="E273" s="2">
        <f t="shared" si="40"/>
        <v>0</v>
      </c>
      <c r="F273" s="7"/>
      <c r="G273" s="3">
        <f t="shared" si="41"/>
        <v>-839.23553679999998</v>
      </c>
      <c r="I273" s="2">
        <v>0.26</v>
      </c>
      <c r="K273" s="2">
        <v>1311</v>
      </c>
      <c r="L273" s="2">
        <f t="shared" si="42"/>
        <v>0</v>
      </c>
      <c r="N273" s="3">
        <f t="shared" si="43"/>
        <v>-1311</v>
      </c>
      <c r="O273" s="4"/>
      <c r="P273" s="4">
        <v>63</v>
      </c>
      <c r="Q273" s="4"/>
      <c r="R273" s="4">
        <v>1568.999192</v>
      </c>
      <c r="S273" s="2">
        <f t="shared" si="37"/>
        <v>0</v>
      </c>
      <c r="U273" s="3">
        <f t="shared" si="38"/>
        <v>-1568.999192</v>
      </c>
      <c r="V273" s="6">
        <f t="shared" si="44"/>
        <v>-3719.2347288000001</v>
      </c>
      <c r="W273" s="32">
        <f t="shared" si="45"/>
        <v>-0.92980868220000001</v>
      </c>
      <c r="X273" s="33"/>
    </row>
    <row r="274" spans="2:24" x14ac:dyDescent="0.25">
      <c r="B274" s="1">
        <f t="shared" si="39"/>
        <v>1.000825E-2</v>
      </c>
      <c r="D274" s="2">
        <v>839.23553679999998</v>
      </c>
      <c r="E274" s="2">
        <f t="shared" si="40"/>
        <v>0</v>
      </c>
      <c r="F274" s="7"/>
      <c r="G274" s="3">
        <f t="shared" si="41"/>
        <v>-839.23553679999998</v>
      </c>
      <c r="I274" s="2">
        <v>0.26</v>
      </c>
      <c r="K274" s="2">
        <v>1311</v>
      </c>
      <c r="L274" s="2">
        <f t="shared" si="42"/>
        <v>0</v>
      </c>
      <c r="N274" s="3">
        <f t="shared" si="43"/>
        <v>-1311</v>
      </c>
      <c r="O274" s="4"/>
      <c r="P274" s="4">
        <v>63</v>
      </c>
      <c r="Q274" s="4"/>
      <c r="R274" s="4">
        <v>1568.999192</v>
      </c>
      <c r="S274" s="2">
        <f t="shared" si="37"/>
        <v>0</v>
      </c>
      <c r="U274" s="3">
        <f t="shared" si="38"/>
        <v>-1568.999192</v>
      </c>
      <c r="V274" s="6">
        <f t="shared" si="44"/>
        <v>-3719.2347288000001</v>
      </c>
      <c r="W274" s="32">
        <f t="shared" si="45"/>
        <v>-0.92980868220000001</v>
      </c>
      <c r="X274" s="33"/>
    </row>
    <row r="275" spans="2:24" x14ac:dyDescent="0.25">
      <c r="B275" s="1">
        <f t="shared" si="39"/>
        <v>1.000825E-2</v>
      </c>
      <c r="D275" s="2">
        <v>839.23553679999998</v>
      </c>
      <c r="E275" s="2">
        <f t="shared" si="40"/>
        <v>0</v>
      </c>
      <c r="F275" s="7"/>
      <c r="G275" s="3">
        <f t="shared" si="41"/>
        <v>-839.23553679999998</v>
      </c>
      <c r="I275" s="2">
        <v>0.26</v>
      </c>
      <c r="K275" s="2">
        <v>1311</v>
      </c>
      <c r="L275" s="2">
        <f t="shared" si="42"/>
        <v>0</v>
      </c>
      <c r="N275" s="3">
        <f t="shared" si="43"/>
        <v>-1311</v>
      </c>
      <c r="O275" s="4"/>
      <c r="P275" s="4">
        <v>63</v>
      </c>
      <c r="Q275" s="4"/>
      <c r="R275" s="4">
        <v>1568.999192</v>
      </c>
      <c r="S275" s="2">
        <f t="shared" si="37"/>
        <v>0</v>
      </c>
      <c r="U275" s="3">
        <f t="shared" si="38"/>
        <v>-1568.999192</v>
      </c>
      <c r="V275" s="6">
        <f t="shared" si="44"/>
        <v>-3719.2347288000001</v>
      </c>
      <c r="W275" s="32">
        <f t="shared" si="45"/>
        <v>-0.92980868220000001</v>
      </c>
      <c r="X275" s="33"/>
    </row>
    <row r="276" spans="2:24" x14ac:dyDescent="0.25">
      <c r="B276" s="1">
        <f t="shared" si="39"/>
        <v>1.000825E-2</v>
      </c>
      <c r="D276" s="2">
        <v>839.23553679999998</v>
      </c>
      <c r="E276" s="2">
        <f t="shared" si="40"/>
        <v>0</v>
      </c>
      <c r="F276" s="7"/>
      <c r="G276" s="3">
        <f t="shared" si="41"/>
        <v>-839.23553679999998</v>
      </c>
      <c r="I276" s="2">
        <v>0.26</v>
      </c>
      <c r="K276" s="2">
        <v>1311</v>
      </c>
      <c r="L276" s="2">
        <f t="shared" si="42"/>
        <v>0</v>
      </c>
      <c r="N276" s="3">
        <f t="shared" si="43"/>
        <v>-1311</v>
      </c>
      <c r="O276" s="4"/>
      <c r="P276" s="4">
        <v>63</v>
      </c>
      <c r="Q276" s="4"/>
      <c r="R276" s="4">
        <v>1568.999192</v>
      </c>
      <c r="S276" s="2">
        <f t="shared" si="37"/>
        <v>0</v>
      </c>
      <c r="U276" s="3">
        <f t="shared" si="38"/>
        <v>-1568.999192</v>
      </c>
      <c r="V276" s="6">
        <f t="shared" si="44"/>
        <v>-3719.2347288000001</v>
      </c>
      <c r="W276" s="32">
        <f t="shared" si="45"/>
        <v>-0.92980868220000001</v>
      </c>
      <c r="X276" s="33"/>
    </row>
    <row r="277" spans="2:24" x14ac:dyDescent="0.25">
      <c r="B277" s="1">
        <f t="shared" si="39"/>
        <v>1.000825E-2</v>
      </c>
      <c r="D277" s="2">
        <v>839.23553679999998</v>
      </c>
      <c r="E277" s="2">
        <f t="shared" si="40"/>
        <v>0</v>
      </c>
      <c r="F277" s="7"/>
      <c r="G277" s="3">
        <f t="shared" si="41"/>
        <v>-839.23553679999998</v>
      </c>
      <c r="I277" s="2">
        <v>0.26</v>
      </c>
      <c r="K277" s="2">
        <v>1311</v>
      </c>
      <c r="L277" s="2">
        <f t="shared" si="42"/>
        <v>0</v>
      </c>
      <c r="N277" s="3">
        <f t="shared" si="43"/>
        <v>-1311</v>
      </c>
      <c r="O277" s="4"/>
      <c r="P277" s="4">
        <v>63</v>
      </c>
      <c r="Q277" s="4"/>
      <c r="R277" s="4">
        <v>1568.999192</v>
      </c>
      <c r="S277" s="2">
        <f t="shared" si="37"/>
        <v>0</v>
      </c>
      <c r="U277" s="3">
        <f t="shared" si="38"/>
        <v>-1568.999192</v>
      </c>
      <c r="V277" s="6">
        <f t="shared" si="44"/>
        <v>-3719.2347288000001</v>
      </c>
      <c r="W277" s="32">
        <f t="shared" si="45"/>
        <v>-0.92980868220000001</v>
      </c>
      <c r="X277" s="33"/>
    </row>
    <row r="278" spans="2:24" x14ac:dyDescent="0.25">
      <c r="B278" s="1">
        <f t="shared" si="39"/>
        <v>1.000825E-2</v>
      </c>
      <c r="D278" s="2">
        <v>839.23553679999998</v>
      </c>
      <c r="E278" s="2">
        <f t="shared" si="40"/>
        <v>0</v>
      </c>
      <c r="F278" s="7"/>
      <c r="G278" s="3">
        <f t="shared" si="41"/>
        <v>-839.23553679999998</v>
      </c>
      <c r="I278" s="2">
        <v>0.26</v>
      </c>
      <c r="K278" s="2">
        <v>1311</v>
      </c>
      <c r="L278" s="2">
        <f t="shared" si="42"/>
        <v>0</v>
      </c>
      <c r="N278" s="3">
        <f t="shared" si="43"/>
        <v>-1311</v>
      </c>
      <c r="O278" s="4"/>
      <c r="P278" s="4">
        <v>63</v>
      </c>
      <c r="Q278" s="4"/>
      <c r="R278" s="4">
        <v>1568.999192</v>
      </c>
      <c r="S278" s="2">
        <f t="shared" si="37"/>
        <v>0</v>
      </c>
      <c r="U278" s="3">
        <f t="shared" si="38"/>
        <v>-1568.999192</v>
      </c>
      <c r="V278" s="6">
        <f t="shared" si="44"/>
        <v>-3719.2347288000001</v>
      </c>
      <c r="W278" s="32">
        <f t="shared" si="45"/>
        <v>-0.92980868220000001</v>
      </c>
      <c r="X278" s="33"/>
    </row>
    <row r="279" spans="2:24" x14ac:dyDescent="0.25">
      <c r="B279" s="1">
        <f t="shared" si="39"/>
        <v>1.000825E-2</v>
      </c>
      <c r="D279" s="2">
        <v>839.23553679999998</v>
      </c>
      <c r="E279" s="2">
        <f t="shared" si="40"/>
        <v>0</v>
      </c>
      <c r="F279" s="7"/>
      <c r="G279" s="3">
        <f t="shared" si="41"/>
        <v>-839.23553679999998</v>
      </c>
      <c r="I279" s="2">
        <v>0.26</v>
      </c>
      <c r="K279" s="2">
        <v>1311</v>
      </c>
      <c r="L279" s="2">
        <f t="shared" si="42"/>
        <v>0</v>
      </c>
      <c r="N279" s="3">
        <f t="shared" si="43"/>
        <v>-1311</v>
      </c>
      <c r="O279" s="4"/>
      <c r="P279" s="4">
        <v>63</v>
      </c>
      <c r="Q279" s="4"/>
      <c r="R279" s="4">
        <v>1568.999192</v>
      </c>
      <c r="S279" s="2">
        <f t="shared" si="37"/>
        <v>0</v>
      </c>
      <c r="U279" s="3">
        <f t="shared" si="38"/>
        <v>-1568.999192</v>
      </c>
      <c r="V279" s="6">
        <f t="shared" si="44"/>
        <v>-3719.2347288000001</v>
      </c>
      <c r="W279" s="32">
        <f t="shared" si="45"/>
        <v>-0.92980868220000001</v>
      </c>
      <c r="X279" s="33"/>
    </row>
    <row r="280" spans="2:24" x14ac:dyDescent="0.25">
      <c r="B280" s="1">
        <f t="shared" si="39"/>
        <v>1.000825E-2</v>
      </c>
      <c r="D280" s="2">
        <v>839.23553679999998</v>
      </c>
      <c r="E280" s="2">
        <f t="shared" si="40"/>
        <v>0</v>
      </c>
      <c r="F280" s="7"/>
      <c r="G280" s="3">
        <f t="shared" si="41"/>
        <v>-839.23553679999998</v>
      </c>
      <c r="I280" s="2">
        <v>0.26</v>
      </c>
      <c r="K280" s="2">
        <v>1311</v>
      </c>
      <c r="L280" s="2">
        <f t="shared" si="42"/>
        <v>0</v>
      </c>
      <c r="N280" s="3">
        <f t="shared" si="43"/>
        <v>-1311</v>
      </c>
      <c r="O280" s="4"/>
      <c r="P280" s="4">
        <v>63</v>
      </c>
      <c r="Q280" s="4"/>
      <c r="R280" s="4">
        <v>1568.999192</v>
      </c>
      <c r="S280" s="2">
        <f t="shared" si="37"/>
        <v>0</v>
      </c>
      <c r="U280" s="3">
        <f t="shared" si="38"/>
        <v>-1568.999192</v>
      </c>
      <c r="V280" s="6">
        <f t="shared" si="44"/>
        <v>-3719.2347288000001</v>
      </c>
      <c r="W280" s="32">
        <f t="shared" si="45"/>
        <v>-0.92980868220000001</v>
      </c>
      <c r="X280" s="33"/>
    </row>
    <row r="281" spans="2:24" x14ac:dyDescent="0.25">
      <c r="B281" s="1">
        <f t="shared" si="39"/>
        <v>1.000825E-2</v>
      </c>
      <c r="D281" s="2">
        <v>839.23553679999998</v>
      </c>
      <c r="E281" s="2">
        <f t="shared" si="40"/>
        <v>0</v>
      </c>
      <c r="F281" s="7"/>
      <c r="G281" s="3">
        <f t="shared" si="41"/>
        <v>-839.23553679999998</v>
      </c>
      <c r="I281" s="2">
        <v>0.26</v>
      </c>
      <c r="K281" s="2">
        <v>1311</v>
      </c>
      <c r="L281" s="2">
        <f t="shared" si="42"/>
        <v>0</v>
      </c>
      <c r="N281" s="3">
        <f t="shared" si="43"/>
        <v>-1311</v>
      </c>
      <c r="O281" s="4"/>
      <c r="P281" s="4">
        <v>63</v>
      </c>
      <c r="Q281" s="4"/>
      <c r="R281" s="4">
        <v>1568.999192</v>
      </c>
      <c r="S281" s="2">
        <f t="shared" si="37"/>
        <v>0</v>
      </c>
      <c r="U281" s="3">
        <f t="shared" si="38"/>
        <v>-1568.999192</v>
      </c>
      <c r="V281" s="6">
        <f t="shared" si="44"/>
        <v>-3719.2347288000001</v>
      </c>
      <c r="W281" s="32">
        <f t="shared" si="45"/>
        <v>-0.92980868220000001</v>
      </c>
      <c r="X281" s="33"/>
    </row>
    <row r="282" spans="2:24" x14ac:dyDescent="0.25">
      <c r="B282" s="1">
        <f t="shared" si="39"/>
        <v>1.000825E-2</v>
      </c>
      <c r="D282" s="2">
        <v>839.23553679999998</v>
      </c>
      <c r="E282" s="2">
        <f t="shared" si="40"/>
        <v>0</v>
      </c>
      <c r="F282" s="7"/>
      <c r="G282" s="3">
        <f t="shared" si="41"/>
        <v>-839.23553679999998</v>
      </c>
      <c r="I282" s="2">
        <v>0.26</v>
      </c>
      <c r="K282" s="2">
        <v>1311</v>
      </c>
      <c r="L282" s="2">
        <f t="shared" si="42"/>
        <v>0</v>
      </c>
      <c r="N282" s="3">
        <f t="shared" si="43"/>
        <v>-1311</v>
      </c>
      <c r="O282" s="4"/>
      <c r="P282" s="4">
        <v>63</v>
      </c>
      <c r="Q282" s="4"/>
      <c r="R282" s="4">
        <v>1568.999192</v>
      </c>
      <c r="S282" s="2">
        <f t="shared" si="37"/>
        <v>0</v>
      </c>
      <c r="U282" s="3">
        <f t="shared" si="38"/>
        <v>-1568.999192</v>
      </c>
      <c r="V282" s="6">
        <f t="shared" si="44"/>
        <v>-3719.2347288000001</v>
      </c>
      <c r="W282" s="32">
        <f t="shared" si="45"/>
        <v>-0.92980868220000001</v>
      </c>
      <c r="X282" s="33"/>
    </row>
    <row r="283" spans="2:24" x14ac:dyDescent="0.25">
      <c r="B283" s="1">
        <f t="shared" si="39"/>
        <v>1.000825E-2</v>
      </c>
      <c r="D283" s="2">
        <v>839.23553679999998</v>
      </c>
      <c r="E283" s="2">
        <f t="shared" si="40"/>
        <v>0</v>
      </c>
      <c r="F283" s="7"/>
      <c r="G283" s="3">
        <f t="shared" si="41"/>
        <v>-839.23553679999998</v>
      </c>
      <c r="I283" s="2">
        <v>0.26</v>
      </c>
      <c r="K283" s="2">
        <v>1311</v>
      </c>
      <c r="L283" s="2">
        <f t="shared" si="42"/>
        <v>0</v>
      </c>
      <c r="N283" s="3">
        <f t="shared" si="43"/>
        <v>-1311</v>
      </c>
      <c r="O283" s="4"/>
      <c r="P283" s="4">
        <v>63</v>
      </c>
      <c r="Q283" s="4"/>
      <c r="R283" s="4">
        <v>1568.999192</v>
      </c>
      <c r="S283" s="2">
        <f t="shared" si="37"/>
        <v>0</v>
      </c>
      <c r="U283" s="3">
        <f t="shared" si="38"/>
        <v>-1568.999192</v>
      </c>
      <c r="V283" s="6">
        <f t="shared" si="44"/>
        <v>-3719.2347288000001</v>
      </c>
      <c r="W283" s="32">
        <f t="shared" si="45"/>
        <v>-0.92980868220000001</v>
      </c>
      <c r="X283" s="33"/>
    </row>
    <row r="284" spans="2:24" x14ac:dyDescent="0.25">
      <c r="B284" s="1">
        <f t="shared" si="39"/>
        <v>1.000825E-2</v>
      </c>
      <c r="D284" s="2">
        <v>839.23553679999998</v>
      </c>
      <c r="E284" s="2">
        <f t="shared" si="40"/>
        <v>0</v>
      </c>
      <c r="F284" s="7"/>
      <c r="G284" s="3">
        <f t="shared" si="41"/>
        <v>-839.23553679999998</v>
      </c>
      <c r="I284" s="2">
        <v>0.26</v>
      </c>
      <c r="K284" s="2">
        <v>1311</v>
      </c>
      <c r="L284" s="2">
        <f t="shared" si="42"/>
        <v>0</v>
      </c>
      <c r="N284" s="3">
        <f t="shared" si="43"/>
        <v>-1311</v>
      </c>
      <c r="O284" s="4"/>
      <c r="P284" s="4">
        <v>63</v>
      </c>
      <c r="Q284" s="4"/>
      <c r="R284" s="4">
        <v>1568.999192</v>
      </c>
      <c r="S284" s="2">
        <f t="shared" si="37"/>
        <v>0</v>
      </c>
      <c r="U284" s="3">
        <f t="shared" si="38"/>
        <v>-1568.999192</v>
      </c>
      <c r="V284" s="6">
        <f t="shared" si="44"/>
        <v>-3719.2347288000001</v>
      </c>
      <c r="W284" s="32">
        <f t="shared" si="45"/>
        <v>-0.92980868220000001</v>
      </c>
      <c r="X284" s="33"/>
    </row>
    <row r="285" spans="2:24" x14ac:dyDescent="0.25">
      <c r="B285" s="1">
        <f t="shared" si="39"/>
        <v>1.000825E-2</v>
      </c>
      <c r="D285" s="2">
        <v>839.23553679999998</v>
      </c>
      <c r="E285" s="2">
        <f t="shared" si="40"/>
        <v>0</v>
      </c>
      <c r="F285" s="7"/>
      <c r="G285" s="3">
        <f t="shared" si="41"/>
        <v>-839.23553679999998</v>
      </c>
      <c r="I285" s="2">
        <v>0.26</v>
      </c>
      <c r="K285" s="2">
        <v>1311</v>
      </c>
      <c r="L285" s="2">
        <f t="shared" si="42"/>
        <v>0</v>
      </c>
      <c r="N285" s="3">
        <f t="shared" si="43"/>
        <v>-1311</v>
      </c>
      <c r="O285" s="4"/>
      <c r="P285" s="4">
        <v>63</v>
      </c>
      <c r="Q285" s="4"/>
      <c r="R285" s="4">
        <v>1568.999192</v>
      </c>
      <c r="S285" s="2">
        <f t="shared" ref="S285:S300" si="46">O285*P285*Q285</f>
        <v>0</v>
      </c>
      <c r="U285" s="3">
        <f t="shared" ref="U285:U300" si="47">S285-R285</f>
        <v>-1568.999192</v>
      </c>
      <c r="V285" s="6">
        <f t="shared" si="44"/>
        <v>-3719.2347288000001</v>
      </c>
      <c r="W285" s="32">
        <f t="shared" si="45"/>
        <v>-0.92980868220000001</v>
      </c>
      <c r="X285" s="33"/>
    </row>
    <row r="286" spans="2:24" x14ac:dyDescent="0.25">
      <c r="B286" s="1">
        <f t="shared" si="39"/>
        <v>1.000825E-2</v>
      </c>
      <c r="D286" s="2">
        <v>839.23553679999998</v>
      </c>
      <c r="E286" s="2">
        <f t="shared" si="40"/>
        <v>0</v>
      </c>
      <c r="F286" s="7"/>
      <c r="G286" s="3">
        <f t="shared" si="41"/>
        <v>-839.23553679999998</v>
      </c>
      <c r="I286" s="2">
        <v>0.26</v>
      </c>
      <c r="K286" s="2">
        <v>1311</v>
      </c>
      <c r="L286" s="2">
        <f t="shared" si="42"/>
        <v>0</v>
      </c>
      <c r="N286" s="3">
        <f t="shared" si="43"/>
        <v>-1311</v>
      </c>
      <c r="O286" s="4"/>
      <c r="P286" s="4">
        <v>63</v>
      </c>
      <c r="Q286" s="4"/>
      <c r="R286" s="4">
        <v>1568.999192</v>
      </c>
      <c r="S286" s="2">
        <f t="shared" si="46"/>
        <v>0</v>
      </c>
      <c r="U286" s="3">
        <f t="shared" si="47"/>
        <v>-1568.999192</v>
      </c>
      <c r="V286" s="6">
        <f t="shared" si="44"/>
        <v>-3719.2347288000001</v>
      </c>
      <c r="W286" s="32">
        <f t="shared" si="45"/>
        <v>-0.92980868220000001</v>
      </c>
      <c r="X286" s="33"/>
    </row>
    <row r="287" spans="2:24" x14ac:dyDescent="0.25">
      <c r="B287" s="1">
        <f t="shared" si="39"/>
        <v>1.000825E-2</v>
      </c>
      <c r="D287" s="2">
        <v>839.23553679999998</v>
      </c>
      <c r="E287" s="2">
        <f t="shared" si="40"/>
        <v>0</v>
      </c>
      <c r="F287" s="7"/>
      <c r="G287" s="3">
        <f t="shared" si="41"/>
        <v>-839.23553679999998</v>
      </c>
      <c r="I287" s="2">
        <v>0.26</v>
      </c>
      <c r="K287" s="2">
        <v>1311</v>
      </c>
      <c r="L287" s="2">
        <f t="shared" si="42"/>
        <v>0</v>
      </c>
      <c r="N287" s="3">
        <f t="shared" si="43"/>
        <v>-1311</v>
      </c>
      <c r="O287" s="4"/>
      <c r="P287" s="4">
        <v>63</v>
      </c>
      <c r="Q287" s="4"/>
      <c r="R287" s="4">
        <v>1568.999192</v>
      </c>
      <c r="S287" s="2">
        <f t="shared" si="46"/>
        <v>0</v>
      </c>
      <c r="U287" s="3">
        <f t="shared" si="47"/>
        <v>-1568.999192</v>
      </c>
      <c r="V287" s="6">
        <f t="shared" si="44"/>
        <v>-3719.2347288000001</v>
      </c>
      <c r="W287" s="32">
        <f t="shared" si="45"/>
        <v>-0.92980868220000001</v>
      </c>
      <c r="X287" s="33"/>
    </row>
    <row r="288" spans="2:24" x14ac:dyDescent="0.25">
      <c r="B288" s="1">
        <f t="shared" si="39"/>
        <v>1.000825E-2</v>
      </c>
      <c r="D288" s="2">
        <v>839.23553679999998</v>
      </c>
      <c r="E288" s="2">
        <f t="shared" si="40"/>
        <v>0</v>
      </c>
      <c r="F288" s="7"/>
      <c r="G288" s="3">
        <f t="shared" si="41"/>
        <v>-839.23553679999998</v>
      </c>
      <c r="I288" s="2">
        <v>0.26</v>
      </c>
      <c r="K288" s="2">
        <v>1311</v>
      </c>
      <c r="L288" s="2">
        <f t="shared" si="42"/>
        <v>0</v>
      </c>
      <c r="N288" s="3">
        <f t="shared" si="43"/>
        <v>-1311</v>
      </c>
      <c r="O288" s="4"/>
      <c r="P288" s="4">
        <v>63</v>
      </c>
      <c r="Q288" s="4"/>
      <c r="R288" s="4">
        <v>1568.999192</v>
      </c>
      <c r="S288" s="2">
        <f t="shared" si="46"/>
        <v>0</v>
      </c>
      <c r="U288" s="3">
        <f t="shared" si="47"/>
        <v>-1568.999192</v>
      </c>
      <c r="V288" s="6">
        <f t="shared" si="44"/>
        <v>-3719.2347288000001</v>
      </c>
      <c r="W288" s="32">
        <f t="shared" si="45"/>
        <v>-0.92980868220000001</v>
      </c>
      <c r="X288" s="33"/>
    </row>
    <row r="289" spans="2:24" x14ac:dyDescent="0.25">
      <c r="B289" s="1">
        <f t="shared" si="39"/>
        <v>1.000825E-2</v>
      </c>
      <c r="D289" s="2">
        <v>839.23553679999998</v>
      </c>
      <c r="E289" s="2">
        <f t="shared" si="40"/>
        <v>0</v>
      </c>
      <c r="F289" s="7"/>
      <c r="G289" s="3">
        <f t="shared" si="41"/>
        <v>-839.23553679999998</v>
      </c>
      <c r="I289" s="2">
        <v>0.26</v>
      </c>
      <c r="K289" s="2">
        <v>1311</v>
      </c>
      <c r="L289" s="2">
        <f t="shared" si="42"/>
        <v>0</v>
      </c>
      <c r="N289" s="3">
        <f t="shared" si="43"/>
        <v>-1311</v>
      </c>
      <c r="O289" s="4"/>
      <c r="P289" s="4">
        <v>63</v>
      </c>
      <c r="Q289" s="4"/>
      <c r="R289" s="4">
        <v>1568.999192</v>
      </c>
      <c r="S289" s="2">
        <f t="shared" si="46"/>
        <v>0</v>
      </c>
      <c r="U289" s="3">
        <f t="shared" si="47"/>
        <v>-1568.999192</v>
      </c>
      <c r="V289" s="6">
        <f t="shared" si="44"/>
        <v>-3719.2347288000001</v>
      </c>
      <c r="W289" s="32">
        <f t="shared" si="45"/>
        <v>-0.92980868220000001</v>
      </c>
      <c r="X289" s="33"/>
    </row>
    <row r="290" spans="2:24" x14ac:dyDescent="0.25">
      <c r="B290" s="1">
        <f t="shared" si="39"/>
        <v>1.000825E-2</v>
      </c>
      <c r="D290" s="2">
        <v>839.23553679999998</v>
      </c>
      <c r="E290" s="2">
        <f t="shared" si="40"/>
        <v>0</v>
      </c>
      <c r="F290" s="7"/>
      <c r="G290" s="3">
        <f t="shared" si="41"/>
        <v>-839.23553679999998</v>
      </c>
      <c r="I290" s="2">
        <v>0.26</v>
      </c>
      <c r="K290" s="2">
        <v>1311</v>
      </c>
      <c r="L290" s="2">
        <f t="shared" si="42"/>
        <v>0</v>
      </c>
      <c r="N290" s="3">
        <f t="shared" si="43"/>
        <v>-1311</v>
      </c>
      <c r="O290" s="4"/>
      <c r="P290" s="4">
        <v>63</v>
      </c>
      <c r="Q290" s="4"/>
      <c r="R290" s="4">
        <v>1568.999192</v>
      </c>
      <c r="S290" s="2">
        <f t="shared" si="46"/>
        <v>0</v>
      </c>
      <c r="U290" s="3">
        <f t="shared" si="47"/>
        <v>-1568.999192</v>
      </c>
      <c r="V290" s="6">
        <f t="shared" si="44"/>
        <v>-3719.2347288000001</v>
      </c>
      <c r="W290" s="32">
        <f t="shared" si="45"/>
        <v>-0.92980868220000001</v>
      </c>
      <c r="X290" s="33"/>
    </row>
    <row r="291" spans="2:24" x14ac:dyDescent="0.25">
      <c r="B291" s="1">
        <f t="shared" si="39"/>
        <v>1.000825E-2</v>
      </c>
      <c r="D291" s="2">
        <v>839.23553679999998</v>
      </c>
      <c r="E291" s="2">
        <f t="shared" si="40"/>
        <v>0</v>
      </c>
      <c r="F291" s="7"/>
      <c r="G291" s="3">
        <f t="shared" si="41"/>
        <v>-839.23553679999998</v>
      </c>
      <c r="I291" s="2">
        <v>0.26</v>
      </c>
      <c r="K291" s="2">
        <v>1311</v>
      </c>
      <c r="L291" s="2">
        <f t="shared" si="42"/>
        <v>0</v>
      </c>
      <c r="N291" s="3">
        <f t="shared" si="43"/>
        <v>-1311</v>
      </c>
      <c r="O291" s="4"/>
      <c r="P291" s="4">
        <v>63</v>
      </c>
      <c r="Q291" s="4"/>
      <c r="R291" s="4">
        <v>1568.999192</v>
      </c>
      <c r="S291" s="2">
        <f t="shared" si="46"/>
        <v>0</v>
      </c>
      <c r="U291" s="3">
        <f t="shared" si="47"/>
        <v>-1568.999192</v>
      </c>
      <c r="V291" s="6">
        <f t="shared" si="44"/>
        <v>-3719.2347288000001</v>
      </c>
      <c r="W291" s="32">
        <f t="shared" si="45"/>
        <v>-0.92980868220000001</v>
      </c>
      <c r="X291" s="33"/>
    </row>
    <row r="292" spans="2:24" x14ac:dyDescent="0.25">
      <c r="B292" s="1">
        <f t="shared" si="39"/>
        <v>1.000825E-2</v>
      </c>
      <c r="D292" s="2">
        <v>839.23553679999998</v>
      </c>
      <c r="E292" s="2">
        <f t="shared" si="40"/>
        <v>0</v>
      </c>
      <c r="F292" s="7"/>
      <c r="G292" s="3">
        <f t="shared" si="41"/>
        <v>-839.23553679999998</v>
      </c>
      <c r="I292" s="2">
        <v>0.26</v>
      </c>
      <c r="K292" s="2">
        <v>1311</v>
      </c>
      <c r="L292" s="2">
        <f t="shared" si="42"/>
        <v>0</v>
      </c>
      <c r="N292" s="3">
        <f t="shared" si="43"/>
        <v>-1311</v>
      </c>
      <c r="O292" s="4"/>
      <c r="P292" s="4">
        <v>63</v>
      </c>
      <c r="Q292" s="4"/>
      <c r="R292" s="4">
        <v>1568.999192</v>
      </c>
      <c r="S292" s="2">
        <f t="shared" si="46"/>
        <v>0</v>
      </c>
      <c r="U292" s="3">
        <f t="shared" si="47"/>
        <v>-1568.999192</v>
      </c>
      <c r="V292" s="6">
        <f t="shared" si="44"/>
        <v>-3719.2347288000001</v>
      </c>
      <c r="W292" s="32">
        <f t="shared" si="45"/>
        <v>-0.92980868220000001</v>
      </c>
      <c r="X292" s="33"/>
    </row>
    <row r="293" spans="2:24" x14ac:dyDescent="0.25">
      <c r="B293" s="1">
        <f t="shared" si="39"/>
        <v>1.000825E-2</v>
      </c>
      <c r="D293" s="2">
        <v>839.23553679999998</v>
      </c>
      <c r="E293" s="2">
        <f t="shared" si="40"/>
        <v>0</v>
      </c>
      <c r="F293" s="7"/>
      <c r="G293" s="3">
        <f t="shared" si="41"/>
        <v>-839.23553679999998</v>
      </c>
      <c r="I293" s="2">
        <v>0.26</v>
      </c>
      <c r="K293" s="2">
        <v>1311</v>
      </c>
      <c r="L293" s="2">
        <f t="shared" si="42"/>
        <v>0</v>
      </c>
      <c r="N293" s="3">
        <f t="shared" si="43"/>
        <v>-1311</v>
      </c>
      <c r="O293" s="4"/>
      <c r="P293" s="4">
        <v>63</v>
      </c>
      <c r="Q293" s="4"/>
      <c r="R293" s="4">
        <v>1568.999192</v>
      </c>
      <c r="S293" s="2">
        <f t="shared" si="46"/>
        <v>0</v>
      </c>
      <c r="U293" s="3">
        <f t="shared" si="47"/>
        <v>-1568.999192</v>
      </c>
      <c r="V293" s="6">
        <f t="shared" si="44"/>
        <v>-3719.2347288000001</v>
      </c>
      <c r="W293" s="32">
        <f t="shared" si="45"/>
        <v>-0.92980868220000001</v>
      </c>
      <c r="X293" s="33"/>
    </row>
    <row r="294" spans="2:24" x14ac:dyDescent="0.25">
      <c r="B294" s="1">
        <f t="shared" si="39"/>
        <v>1.000825E-2</v>
      </c>
      <c r="D294" s="2">
        <v>839.23553679999998</v>
      </c>
      <c r="E294" s="2">
        <f t="shared" si="40"/>
        <v>0</v>
      </c>
      <c r="F294" s="7"/>
      <c r="G294" s="3">
        <f t="shared" si="41"/>
        <v>-839.23553679999998</v>
      </c>
      <c r="I294" s="2">
        <v>0.26</v>
      </c>
      <c r="K294" s="2">
        <v>1311</v>
      </c>
      <c r="L294" s="2">
        <f t="shared" si="42"/>
        <v>0</v>
      </c>
      <c r="N294" s="3">
        <f t="shared" si="43"/>
        <v>-1311</v>
      </c>
      <c r="O294" s="4"/>
      <c r="P294" s="4">
        <v>63</v>
      </c>
      <c r="Q294" s="4"/>
      <c r="R294" s="4">
        <v>1568.999192</v>
      </c>
      <c r="S294" s="2">
        <f t="shared" si="46"/>
        <v>0</v>
      </c>
      <c r="U294" s="3">
        <f t="shared" si="47"/>
        <v>-1568.999192</v>
      </c>
      <c r="V294" s="6">
        <f t="shared" si="44"/>
        <v>-3719.2347288000001</v>
      </c>
      <c r="W294" s="32">
        <f t="shared" si="45"/>
        <v>-0.92980868220000001</v>
      </c>
      <c r="X294" s="33"/>
    </row>
    <row r="295" spans="2:24" x14ac:dyDescent="0.25">
      <c r="B295" s="1">
        <f t="shared" si="39"/>
        <v>1.000825E-2</v>
      </c>
      <c r="D295" s="2">
        <v>839.23553679999998</v>
      </c>
      <c r="E295" s="2">
        <f t="shared" si="40"/>
        <v>0</v>
      </c>
      <c r="F295" s="7"/>
      <c r="G295" s="3">
        <f t="shared" si="41"/>
        <v>-839.23553679999998</v>
      </c>
      <c r="I295" s="2">
        <v>0.26</v>
      </c>
      <c r="K295" s="2">
        <v>1311</v>
      </c>
      <c r="L295" s="2">
        <f t="shared" si="42"/>
        <v>0</v>
      </c>
      <c r="N295" s="3">
        <f t="shared" si="43"/>
        <v>-1311</v>
      </c>
      <c r="O295" s="4"/>
      <c r="P295" s="4">
        <v>63</v>
      </c>
      <c r="Q295" s="4"/>
      <c r="R295" s="4">
        <v>1568.999192</v>
      </c>
      <c r="S295" s="2">
        <f t="shared" si="46"/>
        <v>0</v>
      </c>
      <c r="U295" s="3">
        <f t="shared" si="47"/>
        <v>-1568.999192</v>
      </c>
      <c r="V295" s="6">
        <f t="shared" si="44"/>
        <v>-3719.2347288000001</v>
      </c>
      <c r="W295" s="32">
        <f t="shared" si="45"/>
        <v>-0.92980868220000001</v>
      </c>
      <c r="X295" s="33"/>
    </row>
    <row r="296" spans="2:24" x14ac:dyDescent="0.25">
      <c r="B296" s="1">
        <f t="shared" si="39"/>
        <v>1.000825E-2</v>
      </c>
      <c r="D296" s="2">
        <v>839.23553679999998</v>
      </c>
      <c r="E296" s="2">
        <f t="shared" si="40"/>
        <v>0</v>
      </c>
      <c r="F296" s="7"/>
      <c r="G296" s="3">
        <f t="shared" si="41"/>
        <v>-839.23553679999998</v>
      </c>
      <c r="I296" s="2">
        <v>0.26</v>
      </c>
      <c r="K296" s="2">
        <v>1311</v>
      </c>
      <c r="L296" s="2">
        <f t="shared" si="42"/>
        <v>0</v>
      </c>
      <c r="N296" s="3">
        <f t="shared" si="43"/>
        <v>-1311</v>
      </c>
      <c r="O296" s="4"/>
      <c r="P296" s="4">
        <v>63</v>
      </c>
      <c r="Q296" s="4"/>
      <c r="R296" s="4">
        <v>1568.999192</v>
      </c>
      <c r="S296" s="2">
        <f t="shared" si="46"/>
        <v>0</v>
      </c>
      <c r="U296" s="3">
        <f t="shared" si="47"/>
        <v>-1568.999192</v>
      </c>
      <c r="V296" s="6">
        <f t="shared" si="44"/>
        <v>-3719.2347288000001</v>
      </c>
      <c r="W296" s="32">
        <f t="shared" si="45"/>
        <v>-0.92980868220000001</v>
      </c>
      <c r="X296" s="33"/>
    </row>
    <row r="297" spans="2:24" x14ac:dyDescent="0.25">
      <c r="B297" s="1">
        <f t="shared" si="39"/>
        <v>1.000825E-2</v>
      </c>
      <c r="D297" s="2">
        <v>839.23553679999998</v>
      </c>
      <c r="E297" s="2">
        <f t="shared" si="40"/>
        <v>0</v>
      </c>
      <c r="F297" s="7"/>
      <c r="G297" s="3">
        <f t="shared" si="41"/>
        <v>-839.23553679999998</v>
      </c>
      <c r="I297" s="2">
        <v>0.26</v>
      </c>
      <c r="K297" s="2">
        <v>1311</v>
      </c>
      <c r="L297" s="2">
        <f t="shared" si="42"/>
        <v>0</v>
      </c>
      <c r="N297" s="3">
        <f t="shared" si="43"/>
        <v>-1311</v>
      </c>
      <c r="O297" s="4"/>
      <c r="P297" s="4">
        <v>63</v>
      </c>
      <c r="Q297" s="4"/>
      <c r="R297" s="4">
        <v>1568.999192</v>
      </c>
      <c r="S297" s="2">
        <f t="shared" si="46"/>
        <v>0</v>
      </c>
      <c r="U297" s="3">
        <f t="shared" si="47"/>
        <v>-1568.999192</v>
      </c>
      <c r="V297" s="6">
        <f t="shared" si="44"/>
        <v>-3719.2347288000001</v>
      </c>
      <c r="W297" s="32">
        <f t="shared" si="45"/>
        <v>-0.92980868220000001</v>
      </c>
      <c r="X297" s="33"/>
    </row>
    <row r="298" spans="2:24" x14ac:dyDescent="0.25">
      <c r="B298" s="1">
        <f t="shared" si="39"/>
        <v>1.000825E-2</v>
      </c>
      <c r="D298" s="2">
        <v>839.23553679999998</v>
      </c>
      <c r="E298" s="2">
        <f t="shared" si="40"/>
        <v>0</v>
      </c>
      <c r="F298" s="7"/>
      <c r="G298" s="3">
        <f t="shared" si="41"/>
        <v>-839.23553679999998</v>
      </c>
      <c r="I298" s="2">
        <v>0.26</v>
      </c>
      <c r="K298" s="2">
        <v>1311</v>
      </c>
      <c r="L298" s="2">
        <f t="shared" si="42"/>
        <v>0</v>
      </c>
      <c r="N298" s="3">
        <f t="shared" si="43"/>
        <v>-1311</v>
      </c>
      <c r="O298" s="4"/>
      <c r="P298" s="4">
        <v>63</v>
      </c>
      <c r="Q298" s="4"/>
      <c r="R298" s="4">
        <v>1568.999192</v>
      </c>
      <c r="S298" s="2">
        <f t="shared" si="46"/>
        <v>0</v>
      </c>
      <c r="U298" s="3">
        <f t="shared" si="47"/>
        <v>-1568.999192</v>
      </c>
      <c r="V298" s="6">
        <f t="shared" si="44"/>
        <v>-3719.2347288000001</v>
      </c>
      <c r="W298" s="32">
        <f t="shared" si="45"/>
        <v>-0.92980868220000001</v>
      </c>
      <c r="X298" s="33"/>
    </row>
    <row r="299" spans="2:24" x14ac:dyDescent="0.25">
      <c r="B299" s="1">
        <f t="shared" si="39"/>
        <v>1.000825E-2</v>
      </c>
      <c r="D299" s="2">
        <v>839.23553679999998</v>
      </c>
      <c r="E299" s="2">
        <f t="shared" si="40"/>
        <v>0</v>
      </c>
      <c r="F299" s="7"/>
      <c r="G299" s="3">
        <f t="shared" si="41"/>
        <v>-839.23553679999998</v>
      </c>
      <c r="I299" s="2">
        <v>0.26</v>
      </c>
      <c r="K299" s="2">
        <v>1311</v>
      </c>
      <c r="L299" s="2">
        <f t="shared" si="42"/>
        <v>0</v>
      </c>
      <c r="N299" s="3">
        <f t="shared" si="43"/>
        <v>-1311</v>
      </c>
      <c r="O299" s="4"/>
      <c r="P299" s="4">
        <v>63</v>
      </c>
      <c r="Q299" s="4"/>
      <c r="R299" s="4">
        <v>1568.999192</v>
      </c>
      <c r="S299" s="2">
        <f t="shared" si="46"/>
        <v>0</v>
      </c>
      <c r="U299" s="3">
        <f t="shared" si="47"/>
        <v>-1568.999192</v>
      </c>
      <c r="V299" s="6">
        <f t="shared" si="44"/>
        <v>-3719.2347288000001</v>
      </c>
      <c r="W299" s="32">
        <f t="shared" si="45"/>
        <v>-0.92980868220000001</v>
      </c>
      <c r="X299" s="33"/>
    </row>
    <row r="300" spans="2:24" x14ac:dyDescent="0.25">
      <c r="B300" s="1">
        <f t="shared" si="39"/>
        <v>1.000825E-2</v>
      </c>
      <c r="D300" s="2">
        <v>839.23553679999998</v>
      </c>
      <c r="E300" s="2">
        <f t="shared" si="40"/>
        <v>0</v>
      </c>
      <c r="F300" s="7"/>
      <c r="G300" s="3">
        <f t="shared" si="41"/>
        <v>-839.23553679999998</v>
      </c>
      <c r="I300" s="2">
        <v>0.26</v>
      </c>
      <c r="K300" s="2">
        <v>1311</v>
      </c>
      <c r="L300" s="2">
        <f t="shared" si="42"/>
        <v>0</v>
      </c>
      <c r="N300" s="3">
        <f t="shared" si="43"/>
        <v>-1311</v>
      </c>
      <c r="O300" s="4"/>
      <c r="P300" s="4">
        <v>63</v>
      </c>
      <c r="Q300" s="4"/>
      <c r="R300" s="4">
        <v>1568.999192</v>
      </c>
      <c r="S300" s="2">
        <f t="shared" si="46"/>
        <v>0</v>
      </c>
      <c r="U300" s="3">
        <f t="shared" si="47"/>
        <v>-1568.999192</v>
      </c>
      <c r="V300" s="6">
        <f t="shared" si="44"/>
        <v>-3719.2347288000001</v>
      </c>
      <c r="W300" s="32">
        <f t="shared" si="45"/>
        <v>-0.92980868220000001</v>
      </c>
      <c r="X300" s="33"/>
    </row>
  </sheetData>
  <mergeCells count="303">
    <mergeCell ref="W300:X300"/>
    <mergeCell ref="A1:X1"/>
    <mergeCell ref="V2:X2"/>
    <mergeCell ref="W295:X295"/>
    <mergeCell ref="W296:X296"/>
    <mergeCell ref="W297:X297"/>
    <mergeCell ref="W298:X298"/>
    <mergeCell ref="W299:X299"/>
    <mergeCell ref="W290:X290"/>
    <mergeCell ref="W291:X291"/>
    <mergeCell ref="W292:X292"/>
    <mergeCell ref="W293:X293"/>
    <mergeCell ref="W294:X294"/>
    <mergeCell ref="W285:X285"/>
    <mergeCell ref="W286:X286"/>
    <mergeCell ref="W287:X287"/>
    <mergeCell ref="W288:X288"/>
    <mergeCell ref="W289:X289"/>
    <mergeCell ref="W280:X280"/>
    <mergeCell ref="W281:X281"/>
    <mergeCell ref="W282:X282"/>
    <mergeCell ref="W283:X283"/>
    <mergeCell ref="W284:X284"/>
    <mergeCell ref="W275:X275"/>
    <mergeCell ref="W276:X276"/>
    <mergeCell ref="W277:X277"/>
    <mergeCell ref="W278:X278"/>
    <mergeCell ref="W279:X279"/>
    <mergeCell ref="W270:X270"/>
    <mergeCell ref="W271:X271"/>
    <mergeCell ref="W272:X272"/>
    <mergeCell ref="W273:X273"/>
    <mergeCell ref="W274:X274"/>
    <mergeCell ref="W265:X265"/>
    <mergeCell ref="W266:X266"/>
    <mergeCell ref="W267:X267"/>
    <mergeCell ref="W268:X268"/>
    <mergeCell ref="W269:X269"/>
    <mergeCell ref="W260:X260"/>
    <mergeCell ref="W261:X261"/>
    <mergeCell ref="W262:X262"/>
    <mergeCell ref="W263:X263"/>
    <mergeCell ref="W264:X264"/>
    <mergeCell ref="W255:X255"/>
    <mergeCell ref="W256:X256"/>
    <mergeCell ref="W257:X257"/>
    <mergeCell ref="W258:X258"/>
    <mergeCell ref="W259:X259"/>
    <mergeCell ref="W250:X250"/>
    <mergeCell ref="W251:X251"/>
    <mergeCell ref="W252:X252"/>
    <mergeCell ref="W253:X253"/>
    <mergeCell ref="W254:X254"/>
    <mergeCell ref="W245:X245"/>
    <mergeCell ref="W246:X246"/>
    <mergeCell ref="W247:X247"/>
    <mergeCell ref="W248:X248"/>
    <mergeCell ref="W249:X249"/>
    <mergeCell ref="W240:X240"/>
    <mergeCell ref="W241:X241"/>
    <mergeCell ref="W242:X242"/>
    <mergeCell ref="W243:X243"/>
    <mergeCell ref="W244:X244"/>
    <mergeCell ref="W235:X235"/>
    <mergeCell ref="W236:X236"/>
    <mergeCell ref="W237:X237"/>
    <mergeCell ref="W238:X238"/>
    <mergeCell ref="W239:X239"/>
    <mergeCell ref="W230:X230"/>
    <mergeCell ref="W231:X231"/>
    <mergeCell ref="W232:X232"/>
    <mergeCell ref="W233:X233"/>
    <mergeCell ref="W234:X234"/>
    <mergeCell ref="W225:X225"/>
    <mergeCell ref="W226:X226"/>
    <mergeCell ref="W227:X227"/>
    <mergeCell ref="W228:X228"/>
    <mergeCell ref="W229:X229"/>
    <mergeCell ref="W220:X220"/>
    <mergeCell ref="W221:X221"/>
    <mergeCell ref="W222:X222"/>
    <mergeCell ref="W223:X223"/>
    <mergeCell ref="W224:X224"/>
    <mergeCell ref="W215:X215"/>
    <mergeCell ref="W216:X216"/>
    <mergeCell ref="W217:X217"/>
    <mergeCell ref="W218:X218"/>
    <mergeCell ref="W219:X219"/>
    <mergeCell ref="W210:X210"/>
    <mergeCell ref="W211:X211"/>
    <mergeCell ref="W212:X212"/>
    <mergeCell ref="W213:X213"/>
    <mergeCell ref="W214:X214"/>
    <mergeCell ref="W205:X205"/>
    <mergeCell ref="W206:X206"/>
    <mergeCell ref="W207:X207"/>
    <mergeCell ref="W208:X208"/>
    <mergeCell ref="W209:X209"/>
    <mergeCell ref="W200:X200"/>
    <mergeCell ref="W201:X201"/>
    <mergeCell ref="W202:X202"/>
    <mergeCell ref="W203:X203"/>
    <mergeCell ref="W204:X204"/>
    <mergeCell ref="W195:X195"/>
    <mergeCell ref="W196:X196"/>
    <mergeCell ref="W197:X197"/>
    <mergeCell ref="W198:X198"/>
    <mergeCell ref="W199:X199"/>
    <mergeCell ref="W190:X190"/>
    <mergeCell ref="W191:X191"/>
    <mergeCell ref="W192:X192"/>
    <mergeCell ref="W193:X193"/>
    <mergeCell ref="W194:X194"/>
    <mergeCell ref="W185:X185"/>
    <mergeCell ref="W186:X186"/>
    <mergeCell ref="W187:X187"/>
    <mergeCell ref="W188:X188"/>
    <mergeCell ref="W189:X189"/>
    <mergeCell ref="W180:X180"/>
    <mergeCell ref="W181:X181"/>
    <mergeCell ref="W182:X182"/>
    <mergeCell ref="W183:X183"/>
    <mergeCell ref="W184:X184"/>
    <mergeCell ref="W175:X175"/>
    <mergeCell ref="W176:X176"/>
    <mergeCell ref="W177:X177"/>
    <mergeCell ref="W178:X178"/>
    <mergeCell ref="W179:X179"/>
    <mergeCell ref="W170:X170"/>
    <mergeCell ref="W171:X171"/>
    <mergeCell ref="W172:X172"/>
    <mergeCell ref="W173:X173"/>
    <mergeCell ref="W174:X174"/>
    <mergeCell ref="W165:X165"/>
    <mergeCell ref="W166:X166"/>
    <mergeCell ref="W167:X167"/>
    <mergeCell ref="W168:X168"/>
    <mergeCell ref="W169:X169"/>
    <mergeCell ref="W160:X160"/>
    <mergeCell ref="W161:X161"/>
    <mergeCell ref="W162:X162"/>
    <mergeCell ref="W163:X163"/>
    <mergeCell ref="W164:X164"/>
    <mergeCell ref="W155:X155"/>
    <mergeCell ref="W156:X156"/>
    <mergeCell ref="W157:X157"/>
    <mergeCell ref="W158:X158"/>
    <mergeCell ref="W159:X159"/>
    <mergeCell ref="W150:X150"/>
    <mergeCell ref="W151:X151"/>
    <mergeCell ref="W152:X152"/>
    <mergeCell ref="W153:X153"/>
    <mergeCell ref="W154:X154"/>
    <mergeCell ref="W145:X145"/>
    <mergeCell ref="W146:X146"/>
    <mergeCell ref="W147:X147"/>
    <mergeCell ref="W148:X148"/>
    <mergeCell ref="W149:X149"/>
    <mergeCell ref="W140:X140"/>
    <mergeCell ref="W141:X141"/>
    <mergeCell ref="W142:X142"/>
    <mergeCell ref="W143:X143"/>
    <mergeCell ref="W144:X144"/>
    <mergeCell ref="W135:X135"/>
    <mergeCell ref="W136:X136"/>
    <mergeCell ref="W137:X137"/>
    <mergeCell ref="W138:X138"/>
    <mergeCell ref="W139:X139"/>
    <mergeCell ref="W130:X130"/>
    <mergeCell ref="W131:X131"/>
    <mergeCell ref="W132:X132"/>
    <mergeCell ref="W133:X133"/>
    <mergeCell ref="W134:X134"/>
    <mergeCell ref="W125:X125"/>
    <mergeCell ref="W126:X126"/>
    <mergeCell ref="W127:X127"/>
    <mergeCell ref="W128:X128"/>
    <mergeCell ref="W129:X129"/>
    <mergeCell ref="W120:X120"/>
    <mergeCell ref="W121:X121"/>
    <mergeCell ref="W122:X122"/>
    <mergeCell ref="W123:X123"/>
    <mergeCell ref="W124:X124"/>
    <mergeCell ref="W115:X115"/>
    <mergeCell ref="W116:X116"/>
    <mergeCell ref="W117:X117"/>
    <mergeCell ref="W118:X118"/>
    <mergeCell ref="W119:X119"/>
    <mergeCell ref="W110:X110"/>
    <mergeCell ref="W111:X111"/>
    <mergeCell ref="W112:X112"/>
    <mergeCell ref="W113:X113"/>
    <mergeCell ref="W114:X114"/>
    <mergeCell ref="W105:X105"/>
    <mergeCell ref="W106:X106"/>
    <mergeCell ref="W107:X107"/>
    <mergeCell ref="W108:X108"/>
    <mergeCell ref="W109:X109"/>
    <mergeCell ref="W100:X100"/>
    <mergeCell ref="W101:X101"/>
    <mergeCell ref="W102:X102"/>
    <mergeCell ref="W103:X103"/>
    <mergeCell ref="W104:X104"/>
    <mergeCell ref="W95:X95"/>
    <mergeCell ref="W96:X96"/>
    <mergeCell ref="W97:X97"/>
    <mergeCell ref="W98:X98"/>
    <mergeCell ref="W99:X99"/>
    <mergeCell ref="W90:X90"/>
    <mergeCell ref="W91:X91"/>
    <mergeCell ref="W92:X92"/>
    <mergeCell ref="W93:X93"/>
    <mergeCell ref="W94:X94"/>
    <mergeCell ref="W85:X85"/>
    <mergeCell ref="W86:X86"/>
    <mergeCell ref="W87:X87"/>
    <mergeCell ref="W88:X88"/>
    <mergeCell ref="W89:X89"/>
    <mergeCell ref="W80:X80"/>
    <mergeCell ref="W81:X81"/>
    <mergeCell ref="W82:X82"/>
    <mergeCell ref="W83:X83"/>
    <mergeCell ref="W84:X84"/>
    <mergeCell ref="W75:X75"/>
    <mergeCell ref="W76:X76"/>
    <mergeCell ref="W77:X77"/>
    <mergeCell ref="W78:X78"/>
    <mergeCell ref="W79:X79"/>
    <mergeCell ref="W70:X70"/>
    <mergeCell ref="W71:X71"/>
    <mergeCell ref="W72:X72"/>
    <mergeCell ref="W73:X73"/>
    <mergeCell ref="W74:X74"/>
    <mergeCell ref="W65:X65"/>
    <mergeCell ref="W66:X66"/>
    <mergeCell ref="W67:X67"/>
    <mergeCell ref="W68:X68"/>
    <mergeCell ref="W69:X69"/>
    <mergeCell ref="W60:X60"/>
    <mergeCell ref="W61:X61"/>
    <mergeCell ref="W62:X62"/>
    <mergeCell ref="W63:X63"/>
    <mergeCell ref="W64:X64"/>
    <mergeCell ref="W55:X55"/>
    <mergeCell ref="W56:X56"/>
    <mergeCell ref="W57:X57"/>
    <mergeCell ref="W58:X58"/>
    <mergeCell ref="W59:X59"/>
    <mergeCell ref="W50:X50"/>
    <mergeCell ref="W51:X51"/>
    <mergeCell ref="W52:X52"/>
    <mergeCell ref="W53:X53"/>
    <mergeCell ref="W54:X54"/>
    <mergeCell ref="W45:X45"/>
    <mergeCell ref="W46:X46"/>
    <mergeCell ref="W47:X47"/>
    <mergeCell ref="W48:X48"/>
    <mergeCell ref="W49:X49"/>
    <mergeCell ref="W40:X40"/>
    <mergeCell ref="W41:X41"/>
    <mergeCell ref="W42:X42"/>
    <mergeCell ref="W43:X43"/>
    <mergeCell ref="W44:X44"/>
    <mergeCell ref="W35:X35"/>
    <mergeCell ref="W36:X36"/>
    <mergeCell ref="W37:X37"/>
    <mergeCell ref="W38:X38"/>
    <mergeCell ref="W39:X39"/>
    <mergeCell ref="W30:X30"/>
    <mergeCell ref="W31:X31"/>
    <mergeCell ref="W32:X32"/>
    <mergeCell ref="W33:X33"/>
    <mergeCell ref="W34:X34"/>
    <mergeCell ref="W25:X25"/>
    <mergeCell ref="W26:X26"/>
    <mergeCell ref="W27:X27"/>
    <mergeCell ref="W28:X28"/>
    <mergeCell ref="W29:X29"/>
    <mergeCell ref="W20:X20"/>
    <mergeCell ref="W21:X21"/>
    <mergeCell ref="W22:X22"/>
    <mergeCell ref="W23:X23"/>
    <mergeCell ref="W24:X24"/>
    <mergeCell ref="W15:X15"/>
    <mergeCell ref="W16:X16"/>
    <mergeCell ref="W17:X17"/>
    <mergeCell ref="W18:X18"/>
    <mergeCell ref="W19:X19"/>
    <mergeCell ref="W10:X10"/>
    <mergeCell ref="W11:X11"/>
    <mergeCell ref="W12:X12"/>
    <mergeCell ref="W13:X13"/>
    <mergeCell ref="W14:X14"/>
    <mergeCell ref="W6:X6"/>
    <mergeCell ref="W7:X7"/>
    <mergeCell ref="W8:X8"/>
    <mergeCell ref="W9:X9"/>
    <mergeCell ref="A2:G2"/>
    <mergeCell ref="H2:N2"/>
    <mergeCell ref="O2:U2"/>
    <mergeCell ref="A5:G5"/>
    <mergeCell ref="H5:N5"/>
    <mergeCell ref="O5:U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Peab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Dalebø Aleksander, Ålesund</dc:creator>
  <cp:lastModifiedBy>Dalebø Aleksander, Ålesund</cp:lastModifiedBy>
  <dcterms:created xsi:type="dcterms:W3CDTF">2017-12-08T08:42:42Z</dcterms:created>
  <dcterms:modified xsi:type="dcterms:W3CDTF">2017-12-13T14:08:31Z</dcterms:modified>
</cp:coreProperties>
</file>